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F3B36F49-42E6-4CC0-B5B8-1BA673F4CB23}" xr6:coauthVersionLast="47" xr6:coauthVersionMax="47" xr10:uidLastSave="{00000000-0000-0000-0000-000000000000}"/>
  <bookViews>
    <workbookView xWindow="-29290" yWindow="-6370" windowWidth="20460" windowHeight="15950" xr2:uid="{00000000-000D-0000-FFFF-FFFF00000000}"/>
  </bookViews>
  <sheets>
    <sheet name="実施希望調書" sheetId="5" r:id="rId1"/>
    <sheet name="R8講義題目一覧" sheetId="7" state="hidden" r:id="rId2"/>
  </sheets>
  <definedNames>
    <definedName name="_xlnm._FilterDatabase" localSheetId="1" hidden="1">'R8講義題目一覧'!$A$25:$H$25</definedName>
    <definedName name="_xlnm.Print_Area" localSheetId="1">'R8講義題目一覧'!$A$1:$H$75</definedName>
    <definedName name="_xlnm.Print_Area" localSheetId="0">実施希望調書!$A$1:$S$31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5" l="1"/>
  <c r="E16" i="5"/>
  <c r="E17" i="5"/>
  <c r="E18" i="5"/>
  <c r="E19" i="5"/>
  <c r="I11" i="5"/>
  <c r="I12" i="5"/>
  <c r="I10" i="5"/>
</calcChain>
</file>

<file path=xl/sharedStrings.xml><?xml version="1.0" encoding="utf-8"?>
<sst xmlns="http://schemas.openxmlformats.org/spreadsheetml/2006/main" count="559" uniqueCount="284">
  <si>
    <t>学年</t>
    <rPh sb="0" eb="2">
      <t>ガクネン</t>
    </rPh>
    <phoneticPr fontId="1"/>
  </si>
  <si>
    <t>講義題目</t>
    <rPh sb="0" eb="2">
      <t>コウギ</t>
    </rPh>
    <rPh sb="2" eb="4">
      <t>ダイモク</t>
    </rPh>
    <phoneticPr fontId="1"/>
  </si>
  <si>
    <t>住所</t>
    <rPh sb="0" eb="2">
      <t>ジュウショ</t>
    </rPh>
    <phoneticPr fontId="1"/>
  </si>
  <si>
    <t>備考</t>
    <rPh sb="0" eb="2">
      <t>ビコウ</t>
    </rPh>
    <phoneticPr fontId="1"/>
  </si>
  <si>
    <t>学校名</t>
    <rPh sb="0" eb="3">
      <t>ガッコウメイ</t>
    </rPh>
    <phoneticPr fontId="1"/>
  </si>
  <si>
    <t>担当者氏名</t>
    <rPh sb="0" eb="3">
      <t>タントウシャ</t>
    </rPh>
    <rPh sb="3" eb="5">
      <t>シメイ</t>
    </rPh>
    <phoneticPr fontId="1"/>
  </si>
  <si>
    <t>受講予定者</t>
    <rPh sb="0" eb="2">
      <t>ジュコウ</t>
    </rPh>
    <rPh sb="2" eb="5">
      <t>ヨテイシャ</t>
    </rPh>
    <phoneticPr fontId="1"/>
  </si>
  <si>
    <t>希望する講義題目</t>
    <rPh sb="0" eb="2">
      <t>キボウ</t>
    </rPh>
    <rPh sb="4" eb="6">
      <t>コウギ</t>
    </rPh>
    <rPh sb="6" eb="8">
      <t>ダイモク</t>
    </rPh>
    <phoneticPr fontId="1"/>
  </si>
  <si>
    <t>第</t>
    <rPh sb="0" eb="1">
      <t>ダイ</t>
    </rPh>
    <phoneticPr fontId="1"/>
  </si>
  <si>
    <t>人</t>
    <rPh sb="0" eb="1">
      <t>ニン</t>
    </rPh>
    <phoneticPr fontId="1"/>
  </si>
  <si>
    <t>〒</t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</si>
  <si>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</si>
  <si>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</si>
  <si>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</si>
  <si>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</si>
  <si>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</si>
  <si>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実施希望日時</t>
    <rPh sb="0" eb="2">
      <t>ジッシ</t>
    </rPh>
    <rPh sb="2" eb="4">
      <t>キボウ</t>
    </rPh>
    <rPh sb="4" eb="6">
      <t>ニチジ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</si>
  <si>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</si>
  <si>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</si>
  <si>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</si>
  <si>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講義No.</t>
    <rPh sb="0" eb="2">
      <t>コウギ</t>
    </rPh>
    <phoneticPr fontId="1"/>
  </si>
  <si>
    <t>電話番号</t>
    <phoneticPr fontId="1"/>
  </si>
  <si>
    <t>－</t>
    <phoneticPr fontId="1"/>
  </si>
  <si>
    <t>＜注意事項＞</t>
    <phoneticPr fontId="1"/>
  </si>
  <si>
    <t xml:space="preserve">・講義時間の中で、本学の概要説明を10分程度実施させていただきます。
</t>
    <rPh sb="1" eb="3">
      <t>コウギ</t>
    </rPh>
    <rPh sb="3" eb="5">
      <t>ジカン</t>
    </rPh>
    <rPh sb="6" eb="7">
      <t>ナカ</t>
    </rPh>
    <rPh sb="22" eb="24">
      <t>ジッシ</t>
    </rPh>
    <phoneticPr fontId="1"/>
  </si>
  <si>
    <t>・希望する講義題目については、なるべく複数のテーマを選択してください。</t>
    <rPh sb="1" eb="3">
      <t>キボウ</t>
    </rPh>
    <rPh sb="5" eb="7">
      <t>コウギ</t>
    </rPh>
    <rPh sb="7" eb="9">
      <t>ダイモク</t>
    </rPh>
    <rPh sb="19" eb="21">
      <t>フクスウ</t>
    </rPh>
    <rPh sb="26" eb="28">
      <t>センタク</t>
    </rPh>
    <phoneticPr fontId="1"/>
  </si>
  <si>
    <t>　上位に記載された授業題目から順に当たり、実施する講義を決定していきます。</t>
    <phoneticPr fontId="1"/>
  </si>
  <si>
    <t>・特記事項がありましたら備考欄に記入してください。</t>
    <rPh sb="12" eb="15">
      <t>ビコウラン</t>
    </rPh>
    <phoneticPr fontId="1"/>
  </si>
  <si>
    <t>FAX番号</t>
    <rPh sb="3" eb="5">
      <t>バンゴウ</t>
    </rPh>
    <phoneticPr fontId="1"/>
  </si>
  <si>
    <t>担当者ﾒｰﾙｱﾄﾞﾚｽ</t>
    <rPh sb="0" eb="3">
      <t>タントウシャ</t>
    </rPh>
    <phoneticPr fontId="1"/>
  </si>
  <si>
    <t>№</t>
  </si>
  <si>
    <t>講義題目</t>
  </si>
  <si>
    <t>職名</t>
  </si>
  <si>
    <t>氏名</t>
  </si>
  <si>
    <t>Web対応</t>
  </si>
  <si>
    <t>数理・データサイエンス・AI教育</t>
  </si>
  <si>
    <t>1-1</t>
    <phoneticPr fontId="1"/>
  </si>
  <si>
    <t>教授</t>
    <rPh sb="0" eb="2">
      <t>キョウジュ</t>
    </rPh>
    <phoneticPr fontId="11"/>
  </si>
  <si>
    <t>教授</t>
    <phoneticPr fontId="11"/>
  </si>
  <si>
    <t>亀田　貴雄</t>
    <phoneticPr fontId="11"/>
  </si>
  <si>
    <t>2-2</t>
  </si>
  <si>
    <t>北海道の東に位置する摩周湖と屈斜路湖の全面結氷条件の解明 －近年の地球温暖化の影響－</t>
    <phoneticPr fontId="1"/>
  </si>
  <si>
    <t>川口　貴之</t>
    <rPh sb="0" eb="2">
      <t>カワグチ</t>
    </rPh>
    <rPh sb="3" eb="5">
      <t>タカユキ</t>
    </rPh>
    <phoneticPr fontId="11"/>
  </si>
  <si>
    <t>2-4</t>
  </si>
  <si>
    <t>2-6</t>
  </si>
  <si>
    <t>寒冷地特有の災害 ー凍上と凍害ー</t>
    <phoneticPr fontId="1"/>
  </si>
  <si>
    <t>八久保　晶弘</t>
    <rPh sb="0" eb="3">
      <t>ハチクボ</t>
    </rPh>
    <rPh sb="4" eb="6">
      <t>アキヒロ</t>
    </rPh>
    <phoneticPr fontId="11"/>
  </si>
  <si>
    <t>2-8</t>
  </si>
  <si>
    <t>南　　尚嗣</t>
    <rPh sb="0" eb="1">
      <t>ミナミ</t>
    </rPh>
    <rPh sb="3" eb="4">
      <t>ナオ</t>
    </rPh>
    <rPh sb="4" eb="5">
      <t>ツ</t>
    </rPh>
    <phoneticPr fontId="11"/>
  </si>
  <si>
    <t>2-10</t>
  </si>
  <si>
    <t>山下　　聡</t>
    <rPh sb="0" eb="2">
      <t>ヤマシタ</t>
    </rPh>
    <rPh sb="4" eb="5">
      <t>サトシ</t>
    </rPh>
    <phoneticPr fontId="11"/>
  </si>
  <si>
    <t>2-12</t>
  </si>
  <si>
    <t>准教授</t>
    <phoneticPr fontId="11"/>
  </si>
  <si>
    <t>白川　龍生</t>
    <rPh sb="0" eb="2">
      <t>シラカワ</t>
    </rPh>
    <rPh sb="3" eb="4">
      <t>リュウ</t>
    </rPh>
    <rPh sb="4" eb="5">
      <t>セイ</t>
    </rPh>
    <phoneticPr fontId="11"/>
  </si>
  <si>
    <t>雪のお遍路さん ー北海道の積雪を調べ歩く旅ー</t>
    <phoneticPr fontId="1"/>
  </si>
  <si>
    <t>堀　　　彰</t>
    <rPh sb="0" eb="1">
      <t>ホリ</t>
    </rPh>
    <rPh sb="4" eb="5">
      <t>アキラ</t>
    </rPh>
    <phoneticPr fontId="11"/>
  </si>
  <si>
    <t>命を救う医療用インプラント材料 ー医療に貢献する工学研究の世界ー</t>
    <phoneticPr fontId="1"/>
  </si>
  <si>
    <t>川村　みどり</t>
    <rPh sb="0" eb="2">
      <t>カワムラ</t>
    </rPh>
    <phoneticPr fontId="11"/>
  </si>
  <si>
    <t>再生可能エネルギー・省エネルギーについて</t>
    <phoneticPr fontId="1"/>
  </si>
  <si>
    <t>金　　敬鎬</t>
    <phoneticPr fontId="1"/>
  </si>
  <si>
    <t>渡邉　眞次</t>
    <rPh sb="0" eb="2">
      <t>ワタナベ</t>
    </rPh>
    <rPh sb="3" eb="5">
      <t>シンジ</t>
    </rPh>
    <phoneticPr fontId="11"/>
  </si>
  <si>
    <t>准教授</t>
    <rPh sb="0" eb="3">
      <t>ジュンキョウジュ</t>
    </rPh>
    <phoneticPr fontId="11"/>
  </si>
  <si>
    <t>木場　隆之</t>
    <rPh sb="0" eb="2">
      <t>キバ</t>
    </rPh>
    <rPh sb="3" eb="5">
      <t>タカユキ</t>
    </rPh>
    <phoneticPr fontId="11"/>
  </si>
  <si>
    <t>服部　和幸</t>
    <rPh sb="0" eb="2">
      <t>ハットリ</t>
    </rPh>
    <rPh sb="3" eb="4">
      <t>ワ</t>
    </rPh>
    <rPh sb="4" eb="5">
      <t>サイワ</t>
    </rPh>
    <phoneticPr fontId="11"/>
  </si>
  <si>
    <t>裡　しゃりふ</t>
    <rPh sb="0" eb="1">
      <t>ウラ</t>
    </rPh>
    <phoneticPr fontId="11"/>
  </si>
  <si>
    <t>前田　康成</t>
    <rPh sb="0" eb="2">
      <t>マエダ</t>
    </rPh>
    <rPh sb="3" eb="5">
      <t>ヤスナリ</t>
    </rPh>
    <phoneticPr fontId="11"/>
  </si>
  <si>
    <t>◯</t>
    <phoneticPr fontId="1"/>
  </si>
  <si>
    <t>【オンライン限定】人工知能に関する誤解</t>
    <phoneticPr fontId="1"/>
  </si>
  <si>
    <t>【オンライン限定】もしも、桃太郎の鬼退治のお供がAIだったら</t>
    <phoneticPr fontId="1"/>
  </si>
  <si>
    <t>【オンライン限定】すごろくの数理</t>
    <phoneticPr fontId="1"/>
  </si>
  <si>
    <t>バスロケーションシステムで創る地方の暮らし</t>
    <phoneticPr fontId="1"/>
  </si>
  <si>
    <t>升井　洋志</t>
    <phoneticPr fontId="1"/>
  </si>
  <si>
    <t>原田　康浩</t>
    <rPh sb="0" eb="2">
      <t>ハラダ</t>
    </rPh>
    <rPh sb="3" eb="5">
      <t>ヤスヒロ</t>
    </rPh>
    <phoneticPr fontId="11"/>
  </si>
  <si>
    <t>井上　真澄</t>
    <rPh sb="0" eb="2">
      <t>イノウエ</t>
    </rPh>
    <rPh sb="3" eb="5">
      <t>マスミ</t>
    </rPh>
    <phoneticPr fontId="11"/>
  </si>
  <si>
    <t>助教</t>
    <rPh sb="0" eb="2">
      <t>ジョキョウ</t>
    </rPh>
    <phoneticPr fontId="11"/>
  </si>
  <si>
    <t>門田　峰典</t>
    <phoneticPr fontId="11"/>
  </si>
  <si>
    <t>小西　正朗</t>
    <rPh sb="0" eb="2">
      <t>コニシ</t>
    </rPh>
    <rPh sb="3" eb="5">
      <t>マサオ</t>
    </rPh>
    <phoneticPr fontId="11"/>
  </si>
  <si>
    <t>AI×バイオプロセス 〜次世代の発酵産業〜</t>
    <phoneticPr fontId="1"/>
  </si>
  <si>
    <t>宮﨑　健輔</t>
    <rPh sb="1" eb="2">
      <t>サキ</t>
    </rPh>
    <phoneticPr fontId="11"/>
  </si>
  <si>
    <t>陽川　　憲</t>
    <rPh sb="0" eb="2">
      <t>ヨウカワ</t>
    </rPh>
    <rPh sb="4" eb="5">
      <t>ケン</t>
    </rPh>
    <phoneticPr fontId="11"/>
  </si>
  <si>
    <t>重力がスキ？光はキライ？動き回るよ植物の根</t>
    <phoneticPr fontId="1"/>
  </si>
  <si>
    <t>植物にも麻酔がかかる？麻酔のふしぎな世界</t>
    <phoneticPr fontId="1"/>
  </si>
  <si>
    <t>DNAをとってみてみよう</t>
    <phoneticPr fontId="1"/>
  </si>
  <si>
    <t>助教</t>
    <rPh sb="0" eb="1">
      <t>ジョキョ</t>
    </rPh>
    <phoneticPr fontId="11"/>
  </si>
  <si>
    <t>蔭西　知子</t>
    <phoneticPr fontId="11"/>
  </si>
  <si>
    <t>基礎教育系</t>
    <rPh sb="0" eb="2">
      <t>キソ</t>
    </rPh>
    <rPh sb="2" eb="5">
      <t>キョウイクケイ</t>
    </rPh>
    <phoneticPr fontId="1"/>
  </si>
  <si>
    <t>蒲谷　祐一</t>
    <phoneticPr fontId="11"/>
  </si>
  <si>
    <t>大学とはどんなところ？工学部とは？</t>
    <phoneticPr fontId="1"/>
  </si>
  <si>
    <t>・参加予定生徒数（原則20人以上）を必ず記入してください。</t>
    <phoneticPr fontId="1"/>
  </si>
  <si>
    <t>・飛行機遅延・欠航など、やむを得ない事情により急遽オンラインでの実施への変更や、</t>
    <phoneticPr fontId="1"/>
  </si>
  <si>
    <t>　中止となる可能性もございますので予めご了承ください。</t>
    <phoneticPr fontId="1"/>
  </si>
  <si>
    <t>令和8年度高校出張講義実施希望調書</t>
    <rPh sb="0" eb="2">
      <t>レイワ</t>
    </rPh>
    <rPh sb="3" eb="5">
      <t>ネンド</t>
    </rPh>
    <rPh sb="5" eb="7">
      <t>コウコウ</t>
    </rPh>
    <rPh sb="7" eb="9">
      <t>シュッチョウ</t>
    </rPh>
    <rPh sb="9" eb="11">
      <t>コウギ</t>
    </rPh>
    <rPh sb="11" eb="13">
      <t>ジッシ</t>
    </rPh>
    <rPh sb="13" eb="15">
      <t>キボウ</t>
    </rPh>
    <rPh sb="15" eb="17">
      <t>チョウショ</t>
    </rPh>
    <phoneticPr fontId="1"/>
  </si>
  <si>
    <t>北見工業大学 令和8年度出張講義題目一覧</t>
    <phoneticPr fontId="1"/>
  </si>
  <si>
    <r>
      <rPr>
        <sz val="22"/>
        <color rgb="FFFF0000"/>
        <rFont val="Meiryo UI"/>
        <family val="3"/>
        <charset val="128"/>
      </rPr>
      <t>※</t>
    </r>
    <r>
      <rPr>
        <sz val="22"/>
        <color theme="1"/>
        <rFont val="Meiryo UI"/>
        <family val="2"/>
        <charset val="128"/>
      </rPr>
      <t>印の付く教員については、ユニットの所属はいたしません。講義の関連分野としてユニット名を記載しておりますので、ご了承ください。</t>
    </r>
    <phoneticPr fontId="1"/>
  </si>
  <si>
    <t>ユニット・関連分野</t>
    <rPh sb="5" eb="7">
      <t>カンレン</t>
    </rPh>
    <rPh sb="7" eb="9">
      <t>ブンヤ</t>
    </rPh>
    <phoneticPr fontId="1"/>
  </si>
  <si>
    <t>系</t>
    <rPh sb="0" eb="1">
      <t>ケイ</t>
    </rPh>
    <phoneticPr fontId="1"/>
  </si>
  <si>
    <t>ことば の かがく</t>
    <phoneticPr fontId="1"/>
  </si>
  <si>
    <r>
      <rPr>
        <sz val="12"/>
        <color rgb="FFFF0000"/>
        <rFont val="Meiryo UI"/>
        <family val="3"/>
        <charset val="128"/>
      </rPr>
      <t>※</t>
    </r>
    <r>
      <rPr>
        <sz val="12"/>
        <rFont val="Meiryo UI"/>
        <family val="2"/>
        <charset val="128"/>
      </rPr>
      <t>データサイエンスユニット</t>
    </r>
    <phoneticPr fontId="1"/>
  </si>
  <si>
    <t>地域国際系</t>
    <rPh sb="0" eb="2">
      <t>チイキ</t>
    </rPh>
    <rPh sb="2" eb="5">
      <t>コクサイケイ</t>
    </rPh>
    <phoneticPr fontId="1"/>
  </si>
  <si>
    <t>小野　真嗣</t>
    <phoneticPr fontId="11"/>
  </si>
  <si>
    <t>1-2</t>
    <phoneticPr fontId="1"/>
  </si>
  <si>
    <t>ポアンカレ予想の解決とその後の発展について</t>
    <phoneticPr fontId="1"/>
  </si>
  <si>
    <t>データサイエンスユニット</t>
    <phoneticPr fontId="1"/>
  </si>
  <si>
    <t>教授</t>
    <rPh sb="0" eb="2">
      <t>キョウジュ</t>
    </rPh>
    <phoneticPr fontId="1"/>
  </si>
  <si>
    <t>澤田　宙広</t>
    <rPh sb="0" eb="2">
      <t>サワダ</t>
    </rPh>
    <rPh sb="3" eb="4">
      <t>ソラ</t>
    </rPh>
    <rPh sb="4" eb="5">
      <t>ヒロ</t>
    </rPh>
    <phoneticPr fontId="1"/>
  </si>
  <si>
    <t>1-3</t>
    <phoneticPr fontId="11"/>
  </si>
  <si>
    <t>高校生も分かるChatGPT：その仕組みと使い方における注意点</t>
    <phoneticPr fontId="1"/>
  </si>
  <si>
    <t>情報通信系</t>
    <rPh sb="0" eb="5">
      <t>ジョウホウツウシンケイ</t>
    </rPh>
    <phoneticPr fontId="1"/>
  </si>
  <si>
    <t>ﾌﾟﾀｼﾝｽｷ
ﾐﾊｳ ｴﾄﾞﾑﾝﾄﾞ</t>
    <phoneticPr fontId="11"/>
  </si>
  <si>
    <t>1-4</t>
  </si>
  <si>
    <t>情報通信系</t>
    <rPh sb="0" eb="2">
      <t>ジョウホウ</t>
    </rPh>
    <rPh sb="2" eb="5">
      <t>ツウシンケイ</t>
    </rPh>
    <phoneticPr fontId="1"/>
  </si>
  <si>
    <t>教授</t>
    <phoneticPr fontId="1"/>
  </si>
  <si>
    <t>1-5</t>
  </si>
  <si>
    <t>オイラー数からのトポロジー入門</t>
    <phoneticPr fontId="1"/>
  </si>
  <si>
    <t>2-1</t>
    <phoneticPr fontId="11"/>
  </si>
  <si>
    <t>実験で学ぶ光の不思議 ～光の反射・屈折からホログラムまで～</t>
    <rPh sb="0" eb="2">
      <t>ジッケン</t>
    </rPh>
    <rPh sb="3" eb="4">
      <t>マナ</t>
    </rPh>
    <rPh sb="5" eb="6">
      <t>ヒカリ</t>
    </rPh>
    <rPh sb="7" eb="10">
      <t>フシギ</t>
    </rPh>
    <rPh sb="12" eb="13">
      <t>ヒカリ</t>
    </rPh>
    <rPh sb="14" eb="16">
      <t>ハンシャ</t>
    </rPh>
    <rPh sb="17" eb="19">
      <t>クッセツ</t>
    </rPh>
    <phoneticPr fontId="1"/>
  </si>
  <si>
    <t>情報工学・宇宙理学ユニット</t>
    <rPh sb="0" eb="2">
      <t>ジョウホウ</t>
    </rPh>
    <rPh sb="2" eb="4">
      <t>コウガク</t>
    </rPh>
    <rPh sb="5" eb="7">
      <t>ウチュウ</t>
    </rPh>
    <rPh sb="7" eb="9">
      <t>リガク</t>
    </rPh>
    <phoneticPr fontId="1"/>
  </si>
  <si>
    <t>原田　建治</t>
    <rPh sb="0" eb="2">
      <t>ハラダ</t>
    </rPh>
    <rPh sb="3" eb="5">
      <t>ケンジ</t>
    </rPh>
    <phoneticPr fontId="1"/>
  </si>
  <si>
    <t>【オンライン限定】人工知能って本当に考えてるの？</t>
    <phoneticPr fontId="1"/>
  </si>
  <si>
    <t>2-3</t>
    <phoneticPr fontId="11"/>
  </si>
  <si>
    <t>【オンライン限定】エゾ鹿肉の観光資源化と料理レシピ発想支援方法について</t>
    <phoneticPr fontId="1"/>
  </si>
  <si>
    <t>前田　康成</t>
    <rPh sb="0" eb="2">
      <t>マエダ</t>
    </rPh>
    <rPh sb="3" eb="5">
      <t>ヤスナリ</t>
    </rPh>
    <phoneticPr fontId="1"/>
  </si>
  <si>
    <t>2-5</t>
    <phoneticPr fontId="11"/>
  </si>
  <si>
    <t>2-7</t>
    <phoneticPr fontId="11"/>
  </si>
  <si>
    <t>光ファイバ通信のしくみ －原理から最新技術まで－</t>
    <rPh sb="0" eb="1">
      <t>ヒカリ</t>
    </rPh>
    <rPh sb="5" eb="7">
      <t>ツウシン</t>
    </rPh>
    <rPh sb="13" eb="15">
      <t>ゲンリ</t>
    </rPh>
    <rPh sb="17" eb="19">
      <t>サイシン</t>
    </rPh>
    <rPh sb="19" eb="21">
      <t>ギジュツ</t>
    </rPh>
    <phoneticPr fontId="1"/>
  </si>
  <si>
    <r>
      <rPr>
        <sz val="12"/>
        <color rgb="FFFF0000"/>
        <rFont val="Meiryo UI"/>
        <family val="3"/>
        <charset val="128"/>
      </rPr>
      <t>※</t>
    </r>
    <r>
      <rPr>
        <sz val="12"/>
        <rFont val="Meiryo UI"/>
        <family val="2"/>
        <charset val="128"/>
      </rPr>
      <t>情報工学・宇宙理学ユニット</t>
    </r>
    <rPh sb="1" eb="3">
      <t>ジョウホウ</t>
    </rPh>
    <rPh sb="3" eb="5">
      <t>コウガク</t>
    </rPh>
    <rPh sb="6" eb="8">
      <t>ウチュウ</t>
    </rPh>
    <rPh sb="8" eb="10">
      <t>リガク</t>
    </rPh>
    <phoneticPr fontId="1"/>
  </si>
  <si>
    <t>准教授</t>
    <phoneticPr fontId="1"/>
  </si>
  <si>
    <t>曽根　宏靖</t>
    <rPh sb="0" eb="2">
      <t>ソネ</t>
    </rPh>
    <rPh sb="3" eb="5">
      <t>ヒロヤス</t>
    </rPh>
    <phoneticPr fontId="1"/>
  </si>
  <si>
    <t>寒冷地・極地の大気光学現象：その物理と応用</t>
    <rPh sb="0" eb="3">
      <t>カンレイチ</t>
    </rPh>
    <rPh sb="4" eb="6">
      <t>キョクチ</t>
    </rPh>
    <rPh sb="7" eb="9">
      <t>タイキ</t>
    </rPh>
    <rPh sb="9" eb="11">
      <t>コウガク</t>
    </rPh>
    <rPh sb="11" eb="13">
      <t>ゲンショウ</t>
    </rPh>
    <rPh sb="16" eb="18">
      <t>ブツリ</t>
    </rPh>
    <rPh sb="19" eb="21">
      <t>オウヨウ</t>
    </rPh>
    <phoneticPr fontId="1"/>
  </si>
  <si>
    <t>2-9</t>
    <phoneticPr fontId="11"/>
  </si>
  <si>
    <t>私たちの住む銀河系を科学する</t>
    <phoneticPr fontId="1"/>
  </si>
  <si>
    <t>准教授</t>
    <rPh sb="0" eb="3">
      <t>ジュンキョウジュ</t>
    </rPh>
    <phoneticPr fontId="1"/>
  </si>
  <si>
    <t>桐原　崇亘</t>
    <phoneticPr fontId="1"/>
  </si>
  <si>
    <t>○</t>
    <phoneticPr fontId="1"/>
  </si>
  <si>
    <t>AIで紐解く銀河進化135億年の歴史</t>
    <phoneticPr fontId="1"/>
  </si>
  <si>
    <t>澁谷 隆俊</t>
    <rPh sb="0" eb="2">
      <t>シブヤ</t>
    </rPh>
    <rPh sb="3" eb="5">
      <t>タカトシ</t>
    </rPh>
    <phoneticPr fontId="11"/>
  </si>
  <si>
    <t>2-11</t>
    <phoneticPr fontId="11"/>
  </si>
  <si>
    <t>作図で理解する人工知能</t>
    <phoneticPr fontId="1"/>
  </si>
  <si>
    <t>杉坂　純一郎</t>
    <phoneticPr fontId="1"/>
  </si>
  <si>
    <t>サブミリ波望遠鏡アステと超伝導技術で探る宇宙</t>
    <phoneticPr fontId="1"/>
  </si>
  <si>
    <t>竹腰　達哉</t>
    <phoneticPr fontId="11"/>
  </si>
  <si>
    <t>2-13</t>
    <phoneticPr fontId="11"/>
  </si>
  <si>
    <t>電波望遠鏡でせまる星と惑星の誕生</t>
    <phoneticPr fontId="1"/>
  </si>
  <si>
    <t>竹腰　達哉</t>
    <phoneticPr fontId="1"/>
  </si>
  <si>
    <t>3-1</t>
    <phoneticPr fontId="11"/>
  </si>
  <si>
    <t>ものづくりのDX及びGX</t>
    <phoneticPr fontId="1"/>
  </si>
  <si>
    <t>機械システムユニット</t>
    <rPh sb="0" eb="2">
      <t>キカイ</t>
    </rPh>
    <phoneticPr fontId="1"/>
  </si>
  <si>
    <t>機械電気系</t>
    <rPh sb="0" eb="2">
      <t>キカイ</t>
    </rPh>
    <rPh sb="2" eb="5">
      <t>デンキケイ</t>
    </rPh>
    <phoneticPr fontId="1"/>
  </si>
  <si>
    <t>3-2</t>
    <phoneticPr fontId="11"/>
  </si>
  <si>
    <t>ミクロが決めるマクロな材料の性質</t>
    <phoneticPr fontId="1"/>
  </si>
  <si>
    <t>准教授</t>
    <rPh sb="0" eb="1">
      <t>ジュン</t>
    </rPh>
    <rPh sb="1" eb="3">
      <t>キョウジュ</t>
    </rPh>
    <phoneticPr fontId="1"/>
  </si>
  <si>
    <t>河野　義樹</t>
    <phoneticPr fontId="1"/>
  </si>
  <si>
    <t>3-3</t>
    <phoneticPr fontId="11"/>
  </si>
  <si>
    <t>金属材料の強度と変形のしくみ</t>
    <phoneticPr fontId="1"/>
  </si>
  <si>
    <t>奥山　彫夢</t>
    <phoneticPr fontId="11"/>
  </si>
  <si>
    <t>4-1</t>
    <phoneticPr fontId="11"/>
  </si>
  <si>
    <t>全固体型リチウムイオン二次電池の開発前線</t>
    <phoneticPr fontId="1"/>
  </si>
  <si>
    <t>エネルギー工学ユニット</t>
    <rPh sb="5" eb="7">
      <t>コウガク</t>
    </rPh>
    <phoneticPr fontId="1"/>
  </si>
  <si>
    <t>大野　智也</t>
    <rPh sb="0" eb="2">
      <t>オオノ</t>
    </rPh>
    <rPh sb="3" eb="5">
      <t>トモヤ</t>
    </rPh>
    <phoneticPr fontId="1"/>
  </si>
  <si>
    <t>4-2</t>
    <phoneticPr fontId="11"/>
  </si>
  <si>
    <t>賢者の石と雷属性は世界を救う？</t>
    <phoneticPr fontId="1"/>
  </si>
  <si>
    <t>植西 徹</t>
    <phoneticPr fontId="11"/>
  </si>
  <si>
    <t>4-3</t>
    <phoneticPr fontId="11"/>
  </si>
  <si>
    <t>AI vs おっさん</t>
    <phoneticPr fontId="1"/>
  </si>
  <si>
    <t>植西 徹</t>
    <phoneticPr fontId="1"/>
  </si>
  <si>
    <t>4-4</t>
    <phoneticPr fontId="11"/>
  </si>
  <si>
    <t>いまそこにある再生可能エネルギー発電</t>
    <phoneticPr fontId="1"/>
  </si>
  <si>
    <t>梅村　敦史</t>
    <phoneticPr fontId="11"/>
  </si>
  <si>
    <t>5-1</t>
    <phoneticPr fontId="11"/>
  </si>
  <si>
    <t>環境防災・インフラユニット</t>
    <rPh sb="0" eb="2">
      <t>カンキョウ</t>
    </rPh>
    <rPh sb="2" eb="4">
      <t>ボウサイ</t>
    </rPh>
    <phoneticPr fontId="1"/>
  </si>
  <si>
    <t>社会環境系</t>
    <rPh sb="0" eb="2">
      <t>シャカイ</t>
    </rPh>
    <rPh sb="2" eb="4">
      <t>カンキョウ</t>
    </rPh>
    <rPh sb="4" eb="5">
      <t>ケイ</t>
    </rPh>
    <phoneticPr fontId="1"/>
  </si>
  <si>
    <t>中村　　大</t>
    <rPh sb="0" eb="2">
      <t>ナカムラ</t>
    </rPh>
    <rPh sb="4" eb="5">
      <t>ダイ</t>
    </rPh>
    <phoneticPr fontId="1"/>
  </si>
  <si>
    <t>5-2</t>
    <phoneticPr fontId="11"/>
  </si>
  <si>
    <t>土が液体になる －地震時の液状化現象－</t>
    <rPh sb="0" eb="1">
      <t>ツチ</t>
    </rPh>
    <rPh sb="2" eb="4">
      <t>エキタイ</t>
    </rPh>
    <rPh sb="9" eb="11">
      <t>ジシン</t>
    </rPh>
    <rPh sb="11" eb="12">
      <t>ジ</t>
    </rPh>
    <rPh sb="13" eb="16">
      <t>エキジョウカ</t>
    </rPh>
    <rPh sb="16" eb="18">
      <t>ゲンショウ</t>
    </rPh>
    <phoneticPr fontId="1"/>
  </si>
  <si>
    <r>
      <rPr>
        <sz val="12"/>
        <color rgb="FFFF0000"/>
        <rFont val="Meiryo UI"/>
        <family val="3"/>
        <charset val="128"/>
      </rPr>
      <t>※</t>
    </r>
    <r>
      <rPr>
        <sz val="12"/>
        <rFont val="Meiryo UI"/>
        <family val="2"/>
        <charset val="128"/>
      </rPr>
      <t>環境防災・インフラユニット</t>
    </r>
    <rPh sb="1" eb="3">
      <t>カンキョウ</t>
    </rPh>
    <rPh sb="3" eb="5">
      <t>ボウサイ</t>
    </rPh>
    <phoneticPr fontId="1"/>
  </si>
  <si>
    <t>5-3</t>
    <phoneticPr fontId="11"/>
  </si>
  <si>
    <t>コンクリートの秘密</t>
    <rPh sb="7" eb="9">
      <t>ヒミツ</t>
    </rPh>
    <phoneticPr fontId="1"/>
  </si>
  <si>
    <t>井上　真澄</t>
    <rPh sb="0" eb="2">
      <t>イノウエ</t>
    </rPh>
    <rPh sb="3" eb="5">
      <t>マスミ</t>
    </rPh>
    <phoneticPr fontId="1"/>
  </si>
  <si>
    <t>5-4</t>
    <phoneticPr fontId="11"/>
  </si>
  <si>
    <t>コンクリートのお医者さん</t>
    <rPh sb="8" eb="10">
      <t>イシャ</t>
    </rPh>
    <phoneticPr fontId="1"/>
  </si>
  <si>
    <t>5-5</t>
    <phoneticPr fontId="11"/>
  </si>
  <si>
    <t>モビリティ革命　それは足から始まった</t>
    <phoneticPr fontId="1"/>
  </si>
  <si>
    <t>髙橋　　清</t>
    <rPh sb="0" eb="2">
      <t>タカハシ</t>
    </rPh>
    <rPh sb="4" eb="5">
      <t>キヨシ</t>
    </rPh>
    <phoneticPr fontId="1"/>
  </si>
  <si>
    <t>5-6</t>
    <phoneticPr fontId="11"/>
  </si>
  <si>
    <t>橋の魅力を伝えたい！！</t>
    <phoneticPr fontId="1"/>
  </si>
  <si>
    <t>5-7</t>
    <phoneticPr fontId="11"/>
  </si>
  <si>
    <t>橋の維持管理は大変だけど面白い！！</t>
    <phoneticPr fontId="1"/>
  </si>
  <si>
    <t>助教</t>
    <rPh sb="0" eb="2">
      <t>ジョキョウ</t>
    </rPh>
    <phoneticPr fontId="1"/>
  </si>
  <si>
    <t>門田　峰典</t>
    <phoneticPr fontId="1"/>
  </si>
  <si>
    <t>6-1</t>
    <phoneticPr fontId="11"/>
  </si>
  <si>
    <t>南極の氷からわかる過去72万年間の気候環境変動および最近の地球温暖化</t>
    <rPh sb="0" eb="2">
      <t>ナンキョク</t>
    </rPh>
    <rPh sb="3" eb="4">
      <t>コオリ</t>
    </rPh>
    <rPh sb="9" eb="11">
      <t>カコ</t>
    </rPh>
    <rPh sb="12" eb="14">
      <t>キコウ</t>
    </rPh>
    <rPh sb="14" eb="16">
      <t>カンキョウ</t>
    </rPh>
    <rPh sb="16" eb="18">
      <t>ヘンドウ</t>
    </rPh>
    <rPh sb="21" eb="23">
      <t>サイキン</t>
    </rPh>
    <rPh sb="24" eb="26">
      <t>チキュウ</t>
    </rPh>
    <rPh sb="26" eb="28">
      <t>オンダン</t>
    </rPh>
    <rPh sb="28" eb="29">
      <t>カ</t>
    </rPh>
    <phoneticPr fontId="1"/>
  </si>
  <si>
    <r>
      <rPr>
        <sz val="12"/>
        <color rgb="FFFF0000"/>
        <rFont val="Meiryo UI"/>
        <family val="3"/>
        <charset val="128"/>
      </rPr>
      <t>※</t>
    </r>
    <r>
      <rPr>
        <sz val="12"/>
        <rFont val="Meiryo UI"/>
        <family val="2"/>
        <charset val="128"/>
      </rPr>
      <t>雪氷理工学ユニット</t>
    </r>
    <rPh sb="1" eb="3">
      <t>セッピョウ</t>
    </rPh>
    <rPh sb="3" eb="5">
      <t>リコウ</t>
    </rPh>
    <rPh sb="5" eb="6">
      <t>ガク</t>
    </rPh>
    <phoneticPr fontId="1"/>
  </si>
  <si>
    <t>6-2</t>
    <phoneticPr fontId="11"/>
  </si>
  <si>
    <t>亀田　貴雄</t>
    <phoneticPr fontId="1"/>
  </si>
  <si>
    <t>6-3</t>
    <phoneticPr fontId="11"/>
  </si>
  <si>
    <t>エネルギー資源・地球環境問題と天然ガスハイドレート</t>
    <rPh sb="5" eb="7">
      <t>シゲン</t>
    </rPh>
    <rPh sb="8" eb="10">
      <t>チキュウ</t>
    </rPh>
    <rPh sb="10" eb="12">
      <t>カンキョウ</t>
    </rPh>
    <rPh sb="12" eb="14">
      <t>モンダイ</t>
    </rPh>
    <rPh sb="15" eb="17">
      <t>テンネン</t>
    </rPh>
    <phoneticPr fontId="1"/>
  </si>
  <si>
    <t>雪氷理工学ユニット</t>
    <rPh sb="0" eb="2">
      <t>セッピョウ</t>
    </rPh>
    <rPh sb="2" eb="5">
      <t>リコウガク</t>
    </rPh>
    <phoneticPr fontId="1"/>
  </si>
  <si>
    <t>6-4</t>
    <phoneticPr fontId="11"/>
  </si>
  <si>
    <t>”摩周湖”を観て”地球環境汚染”を視る</t>
    <rPh sb="1" eb="4">
      <t>マシュウコ</t>
    </rPh>
    <rPh sb="6" eb="7">
      <t>ミ</t>
    </rPh>
    <rPh sb="9" eb="11">
      <t>チキュウ</t>
    </rPh>
    <rPh sb="11" eb="13">
      <t>カンキョウ</t>
    </rPh>
    <rPh sb="13" eb="15">
      <t>オセン</t>
    </rPh>
    <rPh sb="17" eb="18">
      <t>ミ</t>
    </rPh>
    <phoneticPr fontId="1"/>
  </si>
  <si>
    <t>南　　尚嗣</t>
    <rPh sb="0" eb="1">
      <t>ミナミ</t>
    </rPh>
    <rPh sb="3" eb="4">
      <t>ナオ</t>
    </rPh>
    <rPh sb="4" eb="5">
      <t>ツ</t>
    </rPh>
    <phoneticPr fontId="1"/>
  </si>
  <si>
    <t>6-5</t>
    <phoneticPr fontId="11"/>
  </si>
  <si>
    <t>メタンハイドレート −世界で活躍する北⾒⼯⼤⽣−</t>
    <rPh sb="11" eb="13">
      <t>セカイ</t>
    </rPh>
    <rPh sb="14" eb="16">
      <t>カツヤク</t>
    </rPh>
    <rPh sb="18" eb="20">
      <t>キタミ</t>
    </rPh>
    <rPh sb="20" eb="22">
      <t>コウダイ</t>
    </rPh>
    <rPh sb="22" eb="23">
      <t>セイ</t>
    </rPh>
    <phoneticPr fontId="1"/>
  </si>
  <si>
    <t>6-6</t>
    <phoneticPr fontId="11"/>
  </si>
  <si>
    <t>日本近海に存在するメタンハイドレート</t>
    <rPh sb="0" eb="2">
      <t>ニホン</t>
    </rPh>
    <rPh sb="2" eb="4">
      <t>キンカイ</t>
    </rPh>
    <rPh sb="5" eb="7">
      <t>ソンザイ</t>
    </rPh>
    <phoneticPr fontId="1"/>
  </si>
  <si>
    <t>山下　　聡</t>
    <rPh sb="0" eb="2">
      <t>ヤマシタ</t>
    </rPh>
    <rPh sb="4" eb="5">
      <t>サトシ</t>
    </rPh>
    <phoneticPr fontId="1"/>
  </si>
  <si>
    <t>6-7</t>
    <phoneticPr fontId="11"/>
  </si>
  <si>
    <t>気象防災を学ぶ</t>
    <phoneticPr fontId="1"/>
  </si>
  <si>
    <t>6-8</t>
    <phoneticPr fontId="11"/>
  </si>
  <si>
    <t>北海道の鉄道はじまり物語</t>
    <phoneticPr fontId="1"/>
  </si>
  <si>
    <t>白川　龍生</t>
    <rPh sb="0" eb="2">
      <t>シラカワ</t>
    </rPh>
    <rPh sb="3" eb="4">
      <t>リュウ</t>
    </rPh>
    <rPh sb="4" eb="5">
      <t>セイ</t>
    </rPh>
    <phoneticPr fontId="1"/>
  </si>
  <si>
    <t>6-9</t>
    <phoneticPr fontId="11"/>
  </si>
  <si>
    <t>6-10</t>
    <phoneticPr fontId="11"/>
  </si>
  <si>
    <t>グリーンランドの氷に見られる近年の地球温暖化の痕跡</t>
    <phoneticPr fontId="1"/>
  </si>
  <si>
    <t>堀　　　彰</t>
    <rPh sb="0" eb="1">
      <t>ホリ</t>
    </rPh>
    <rPh sb="4" eb="5">
      <t>アキラ</t>
    </rPh>
    <phoneticPr fontId="1"/>
  </si>
  <si>
    <t>6-11</t>
    <phoneticPr fontId="11"/>
  </si>
  <si>
    <t>スーパーコンピュータで見る原子・分子の動き</t>
    <phoneticPr fontId="1"/>
  </si>
  <si>
    <t>7-1</t>
    <phoneticPr fontId="11"/>
  </si>
  <si>
    <t>マテリアル・半導体ユニット</t>
    <rPh sb="6" eb="9">
      <t>ハンドウタイ</t>
    </rPh>
    <phoneticPr fontId="1"/>
  </si>
  <si>
    <t>応用化学系</t>
    <rPh sb="0" eb="2">
      <t>オウヨウ</t>
    </rPh>
    <rPh sb="2" eb="5">
      <t>カガクケイ</t>
    </rPh>
    <phoneticPr fontId="1"/>
  </si>
  <si>
    <t>大津　直史</t>
    <rPh sb="0" eb="2">
      <t>オオツ</t>
    </rPh>
    <rPh sb="3" eb="5">
      <t>ナオシ</t>
    </rPh>
    <phoneticPr fontId="1"/>
  </si>
  <si>
    <t>7-2</t>
    <phoneticPr fontId="11"/>
  </si>
  <si>
    <t>半導体がわかる！薄膜材料の話</t>
    <phoneticPr fontId="1"/>
  </si>
  <si>
    <t>7-3</t>
    <phoneticPr fontId="11"/>
  </si>
  <si>
    <t>7-4</t>
    <phoneticPr fontId="11"/>
  </si>
  <si>
    <t>エネルギー問題を解決するための高分子材料</t>
    <rPh sb="5" eb="7">
      <t>モンダイ</t>
    </rPh>
    <rPh sb="8" eb="10">
      <t>カイケツ</t>
    </rPh>
    <rPh sb="15" eb="18">
      <t>コウブンシ</t>
    </rPh>
    <rPh sb="18" eb="20">
      <t>ザイリョウ</t>
    </rPh>
    <phoneticPr fontId="1"/>
  </si>
  <si>
    <r>
      <rPr>
        <sz val="12"/>
        <color rgb="FFFF0000"/>
        <rFont val="Meiryo UI"/>
        <family val="3"/>
        <charset val="128"/>
      </rPr>
      <t>※</t>
    </r>
    <r>
      <rPr>
        <sz val="12"/>
        <rFont val="Meiryo UI"/>
        <family val="2"/>
        <charset val="128"/>
      </rPr>
      <t>マテリアル・半導体ユニット</t>
    </r>
    <rPh sb="7" eb="10">
      <t>ハンドウタイ</t>
    </rPh>
    <phoneticPr fontId="1"/>
  </si>
  <si>
    <t>7-5</t>
    <phoneticPr fontId="11"/>
  </si>
  <si>
    <t>光と色とスペクトル</t>
    <phoneticPr fontId="1"/>
  </si>
  <si>
    <t>木場　隆之</t>
    <rPh sb="0" eb="2">
      <t>キバ</t>
    </rPh>
    <rPh sb="3" eb="5">
      <t>タカユキ</t>
    </rPh>
    <phoneticPr fontId="1"/>
  </si>
  <si>
    <t>7-6</t>
    <phoneticPr fontId="11"/>
  </si>
  <si>
    <t>半導体と「ナノ」の世界</t>
    <phoneticPr fontId="1"/>
  </si>
  <si>
    <t>7-7</t>
    <phoneticPr fontId="11"/>
  </si>
  <si>
    <t>ディスプレイのしくみと歴史 ～ブラウン管から有機ELまで～</t>
    <phoneticPr fontId="1"/>
  </si>
  <si>
    <t>7-8</t>
    <phoneticPr fontId="11"/>
  </si>
  <si>
    <t>生物からヒントを得たユニークな材料の開発</t>
    <phoneticPr fontId="1"/>
  </si>
  <si>
    <t>平野　満大</t>
    <phoneticPr fontId="11"/>
  </si>
  <si>
    <t>8-1</t>
    <phoneticPr fontId="11"/>
  </si>
  <si>
    <t>食品の科学と健康</t>
    <phoneticPr fontId="1"/>
  </si>
  <si>
    <t>生命科学・食品科学ユニット</t>
    <rPh sb="0" eb="2">
      <t>セイメイ</t>
    </rPh>
    <rPh sb="2" eb="4">
      <t>カガク</t>
    </rPh>
    <rPh sb="5" eb="7">
      <t>ショクヒン</t>
    </rPh>
    <rPh sb="7" eb="9">
      <t>カガク</t>
    </rPh>
    <phoneticPr fontId="1"/>
  </si>
  <si>
    <t>新井　博文</t>
    <phoneticPr fontId="1"/>
  </si>
  <si>
    <t>8-2</t>
    <phoneticPr fontId="11"/>
  </si>
  <si>
    <t>環境微生物の底力とその魅力、そして、次世代産業へ</t>
    <rPh sb="0" eb="2">
      <t>カンキョウ</t>
    </rPh>
    <rPh sb="2" eb="5">
      <t>ビセイブツ</t>
    </rPh>
    <rPh sb="6" eb="8">
      <t>ソコヂカラ</t>
    </rPh>
    <rPh sb="11" eb="13">
      <t>ミリョク</t>
    </rPh>
    <rPh sb="18" eb="21">
      <t>ジセダイ</t>
    </rPh>
    <rPh sb="21" eb="23">
      <t>サンギョウ</t>
    </rPh>
    <phoneticPr fontId="1"/>
  </si>
  <si>
    <t>8-3</t>
    <phoneticPr fontId="11"/>
  </si>
  <si>
    <t>小西　正朗</t>
    <rPh sb="0" eb="2">
      <t>コニシ</t>
    </rPh>
    <rPh sb="3" eb="5">
      <t>マサオ</t>
    </rPh>
    <phoneticPr fontId="1"/>
  </si>
  <si>
    <t>8-4</t>
    <phoneticPr fontId="11"/>
  </si>
  <si>
    <t>有機物の役割とその作り方</t>
    <phoneticPr fontId="1"/>
  </si>
  <si>
    <t>小針　良仁</t>
    <rPh sb="0" eb="2">
      <t>コハリ</t>
    </rPh>
    <phoneticPr fontId="11"/>
  </si>
  <si>
    <t>8-5</t>
    <phoneticPr fontId="11"/>
  </si>
  <si>
    <t>植物が作る油</t>
    <phoneticPr fontId="1"/>
  </si>
  <si>
    <t>小針　良仁</t>
    <phoneticPr fontId="1"/>
  </si>
  <si>
    <t>8-6</t>
    <phoneticPr fontId="11"/>
  </si>
  <si>
    <t>高分子の不思議さはどこからくる</t>
    <rPh sb="0" eb="3">
      <t>コウブンシ</t>
    </rPh>
    <rPh sb="4" eb="7">
      <t>フシギ</t>
    </rPh>
    <phoneticPr fontId="1"/>
  </si>
  <si>
    <t>8-7</t>
    <phoneticPr fontId="11"/>
  </si>
  <si>
    <t>有機化学と香料科学</t>
    <phoneticPr fontId="1"/>
  </si>
  <si>
    <t>霜鳥　慈岳</t>
    <phoneticPr fontId="1"/>
  </si>
  <si>
    <t>8-8</t>
    <phoneticPr fontId="11"/>
  </si>
  <si>
    <t>天然芳香成分を用いたプラスチックのリサイクル</t>
    <phoneticPr fontId="1"/>
  </si>
  <si>
    <t>8-9</t>
    <phoneticPr fontId="11"/>
  </si>
  <si>
    <t>植物はどうして香りや薬を作る？</t>
    <phoneticPr fontId="1"/>
  </si>
  <si>
    <t>陽川　　憲</t>
    <rPh sb="0" eb="2">
      <t>ヨウカワ</t>
    </rPh>
    <rPh sb="4" eb="5">
      <t>ケン</t>
    </rPh>
    <phoneticPr fontId="1"/>
  </si>
  <si>
    <t>8-10</t>
    <phoneticPr fontId="11"/>
  </si>
  <si>
    <t>8-11</t>
    <phoneticPr fontId="11"/>
  </si>
  <si>
    <t>8-12</t>
    <phoneticPr fontId="11"/>
  </si>
  <si>
    <t>9-1</t>
    <phoneticPr fontId="11"/>
  </si>
  <si>
    <t>災害を防ぐのに必要な土を強くする技術「補強土」</t>
    <phoneticPr fontId="1"/>
  </si>
  <si>
    <t>マネジメント工学ユニット</t>
    <rPh sb="6" eb="8">
      <t>コウガク</t>
    </rPh>
    <phoneticPr fontId="1"/>
  </si>
  <si>
    <t>川口　貴之</t>
    <rPh sb="0" eb="2">
      <t>カワグチ</t>
    </rPh>
    <rPh sb="3" eb="5">
      <t>タカユキ</t>
    </rPh>
    <phoneticPr fontId="1"/>
  </si>
  <si>
    <t>9-2</t>
    <phoneticPr fontId="11"/>
  </si>
  <si>
    <t>北海道で頻発する地盤災害と防災技術研究</t>
    <phoneticPr fontId="1"/>
  </si>
  <si>
    <t>9-3</t>
    <phoneticPr fontId="11"/>
  </si>
  <si>
    <t>北海道の一次産業（林業）を工学の力で助けたい</t>
    <phoneticPr fontId="1"/>
  </si>
  <si>
    <t>9-4</t>
    <phoneticPr fontId="11"/>
  </si>
  <si>
    <t>マネジメント工学について紹介</t>
    <phoneticPr fontId="1"/>
  </si>
  <si>
    <t>ウ アテイ</t>
    <phoneticPr fontId="11"/>
  </si>
  <si>
    <t>9-5</t>
    <phoneticPr fontId="11"/>
  </si>
  <si>
    <t>経営工学視点から働きやすい環境を作る方法</t>
    <phoneticPr fontId="1"/>
  </si>
  <si>
    <t>ウ アテイ</t>
    <phoneticPr fontId="1"/>
  </si>
  <si>
    <t>10-1</t>
    <phoneticPr fontId="1"/>
  </si>
  <si>
    <t>北海道国立大学機構オープンイノベーションセンターで行われている分野融合型研究の紹介</t>
    <phoneticPr fontId="1"/>
  </si>
  <si>
    <t>オープンイノベーションセンター（ACE)</t>
    <phoneticPr fontId="1"/>
  </si>
  <si>
    <t>センター長</t>
    <rPh sb="4" eb="5">
      <t>チョウ</t>
    </rPh>
    <phoneticPr fontId="11"/>
  </si>
  <si>
    <t>11-1</t>
    <phoneticPr fontId="11"/>
  </si>
  <si>
    <t>対応可能な教員が対応</t>
    <phoneticPr fontId="1"/>
  </si>
  <si>
    <r>
      <t xml:space="preserve">※講義No.を選択すると講義題目が自動的に入力されます
</t>
    </r>
    <r>
      <rPr>
        <b/>
        <sz val="10"/>
        <color rgb="FFFF0000"/>
        <rFont val="游ゴシック"/>
        <family val="3"/>
        <charset val="128"/>
        <scheme val="minor"/>
      </rPr>
      <t>※必ず第3希望以上のご入力をお願いします</t>
    </r>
    <rPh sb="7" eb="9">
      <t>センタク</t>
    </rPh>
    <rPh sb="12" eb="14">
      <t>コウギ</t>
    </rPh>
    <rPh sb="14" eb="16">
      <t>ダイモク</t>
    </rPh>
    <rPh sb="17" eb="20">
      <t>ジドウテキ</t>
    </rPh>
    <rPh sb="21" eb="23">
      <t>ニュウリョク</t>
    </rPh>
    <rPh sb="30" eb="31">
      <t>カナラ</t>
    </rPh>
    <rPh sb="32" eb="33">
      <t>ダイ</t>
    </rPh>
    <rPh sb="34" eb="36">
      <t>キボウ</t>
    </rPh>
    <rPh sb="36" eb="38">
      <t>イジョウ</t>
    </rPh>
    <rPh sb="40" eb="42">
      <t>ニュウリョク</t>
    </rPh>
    <rPh sb="44" eb="4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</si>
</sst>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（&quot;aaa&quot;）&quot;"/>
  </numFmts>
  <fonts count="2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20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2"/>
      <name val="Meiryo UI"/>
      <family val="2"/>
      <charset val="128"/>
    </font>
    <font>
      <sz val="14"/>
      <name val="Meiryo UI"/>
      <family val="2"/>
      <charset val="128"/>
    </font>
    <font>
      <sz val="6"/>
      <name val="ＭＳ Ｐゴシック"/>
      <family val="3"/>
      <charset val="128"/>
    </font>
    <font>
      <sz val="14"/>
      <name val="游ゴシック"/>
      <family val="3"/>
      <charset val="128"/>
    </font>
    <font>
      <sz val="11"/>
      <color rgb="FFFF0000"/>
      <name val="Meiryo UI"/>
      <family val="2"/>
      <charset val="128"/>
    </font>
    <font>
      <sz val="12"/>
      <color theme="1"/>
      <name val="Meiryo UI"/>
      <family val="2"/>
      <charset val="128"/>
    </font>
    <font>
      <sz val="16"/>
      <color theme="1"/>
      <name val="Meiryo UI"/>
      <family val="2"/>
      <charset val="128"/>
    </font>
    <font>
      <b/>
      <sz val="10"/>
      <color rgb="FFFF0000"/>
      <name val="游ゴシック"/>
      <family val="3"/>
      <charset val="128"/>
      <scheme val="minor"/>
    </font>
    <font>
      <sz val="26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2"/>
      <color rgb="FFFF0000"/>
      <name val="Meiryo UI"/>
      <family val="3"/>
      <charset val="128"/>
    </font>
    <font>
      <sz val="22"/>
      <color theme="1"/>
      <name val="Meiryo UI"/>
      <family val="2"/>
      <charset val="128"/>
    </font>
    <font>
      <b/>
      <sz val="14"/>
      <name val="Meiryo UI"/>
      <family val="2"/>
      <charset val="128"/>
    </font>
    <font>
      <b/>
      <sz val="12"/>
      <name val="Meiryo UI"/>
      <family val="2"/>
      <charset val="128"/>
    </font>
    <font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sz val="24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 applyProtection="1">
      <alignment horizontal="center" vertical="center"/>
    </xf>
    <xf numFmtId="0" fontId="0" fillId="0" borderId="6" xfId="0" applyBorder="1" applyAlignment="1" applyProtection="1">
      <alignment vertical="center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0" xfId="0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5" fillId="3" borderId="1" xfId="0" applyFont="1" applyFill="1" applyBorder="1" applyAlignment="1">
      <alignment horizontal="distributed" vertical="center" inden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 justifyLastLine="1"/>
    </xf>
    <xf numFmtId="0" fontId="14" fillId="0" borderId="0" xfId="0" applyFont="1" applyAlignment="1">
      <alignment horizontal="center" vertical="center" justifyLastLine="1" shrinkToFit="1"/>
    </xf>
    <xf numFmtId="0" fontId="5" fillId="0" borderId="0" xfId="0" applyFont="1"/>
    <xf numFmtId="0" fontId="5" fillId="0" borderId="0" xfId="0" applyFont="1" applyAlignment="1">
      <alignment vertical="top"/>
    </xf>
    <xf numFmtId="49" fontId="21" fillId="4" borderId="1" xfId="0" applyNumberFormat="1" applyFont="1" applyFill="1" applyBorder="1" applyAlignment="1">
      <alignment horizontal="center" vertical="center" wrapText="1" justifyLastLine="1"/>
    </xf>
    <xf numFmtId="0" fontId="21" fillId="4" borderId="1" xfId="0" applyFont="1" applyFill="1" applyBorder="1" applyAlignment="1">
      <alignment horizontal="distributed" vertical="center" wrapText="1" justifyLastLine="1"/>
    </xf>
    <xf numFmtId="0" fontId="22" fillId="4" borderId="1" xfId="0" applyFont="1" applyFill="1" applyBorder="1" applyAlignment="1">
      <alignment horizontal="distributed" vertical="center" wrapText="1" justifyLastLine="1"/>
    </xf>
    <xf numFmtId="49" fontId="9" fillId="5" borderId="1" xfId="0" applyNumberFormat="1" applyFont="1" applyFill="1" applyBorder="1" applyAlignment="1">
      <alignment horizontal="right" vertical="center" wrapText="1"/>
    </xf>
    <xf numFmtId="0" fontId="10" fillId="5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right" vertical="center" wrapText="1"/>
    </xf>
    <xf numFmtId="0" fontId="10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49" fontId="12" fillId="6" borderId="1" xfId="0" applyNumberFormat="1" applyFont="1" applyFill="1" applyBorder="1" applyAlignment="1">
      <alignment horizontal="center" vertical="center" shrinkToFit="1"/>
    </xf>
    <xf numFmtId="0" fontId="25" fillId="0" borderId="0" xfId="0" applyFont="1" applyAlignment="1">
      <alignment vertical="center" wrapText="1"/>
    </xf>
    <xf numFmtId="176" fontId="0" fillId="0" borderId="0" xfId="0" applyNumberFormat="1" applyBorder="1" applyAlignment="1" applyProtection="1">
      <alignment horizontal="center" vertical="center"/>
      <protection hidden="1"/>
    </xf>
    <xf numFmtId="0" fontId="5" fillId="3" borderId="8" xfId="0" applyFont="1" applyFill="1" applyBorder="1" applyAlignment="1">
      <alignment horizontal="distributed" vertical="center" indent="1"/>
    </xf>
    <xf numFmtId="0" fontId="5" fillId="3" borderId="2" xfId="0" applyFont="1" applyFill="1" applyBorder="1" applyAlignment="1">
      <alignment horizontal="distributed" vertical="center" indent="1"/>
    </xf>
    <xf numFmtId="0" fontId="5" fillId="3" borderId="9" xfId="0" applyFont="1" applyFill="1" applyBorder="1" applyAlignment="1">
      <alignment horizontal="distributed" vertical="center" indent="1"/>
    </xf>
    <xf numFmtId="0" fontId="5" fillId="3" borderId="8" xfId="0" applyFont="1" applyFill="1" applyBorder="1" applyAlignment="1">
      <alignment horizontal="distributed" vertical="center" wrapText="1" indent="1"/>
    </xf>
    <xf numFmtId="0" fontId="5" fillId="3" borderId="2" xfId="0" applyFont="1" applyFill="1" applyBorder="1" applyAlignment="1">
      <alignment horizontal="distributed" vertical="center" wrapText="1" indent="1"/>
    </xf>
    <xf numFmtId="0" fontId="6" fillId="3" borderId="2" xfId="0" applyFont="1" applyFill="1" applyBorder="1" applyAlignment="1">
      <alignment horizontal="justify" vertical="top" wrapText="1"/>
    </xf>
    <xf numFmtId="0" fontId="6" fillId="3" borderId="9" xfId="0" applyFont="1" applyFill="1" applyBorder="1" applyAlignment="1">
      <alignment horizontal="justify" vertical="top" wrapText="1"/>
    </xf>
    <xf numFmtId="0" fontId="0" fillId="3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left" vertical="center"/>
    </xf>
    <xf numFmtId="49" fontId="0" fillId="0" borderId="12" xfId="0" applyNumberFormat="1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 applyProtection="1">
      <alignment horizontal="right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8" fillId="0" borderId="0" xfId="0" applyFont="1" applyAlignment="1">
      <alignment horizontal="left"/>
    </xf>
    <xf numFmtId="0" fontId="9" fillId="6" borderId="10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1"/>
  <sheetViews>
    <sheetView showGridLines="0" tabSelected="1" view="pageBreakPreview" zoomScaleNormal="100" zoomScaleSheetLayoutView="100" workbookViewId="0">
      <selection activeCell="E16" sqref="E16:S16"/>
    </sheetView>
  </sheetViews>
  <sheetFormatPr defaultRowHeight="18.75" x14ac:dyDescent="0.4"/>
  <cols>
    <col min="1" max="1" width="18.5" bestFit="1" customWidth="1"/>
    <col min="2" max="19" width="3.625" customWidth="1"/>
    <col min="20" max="20" width="3.375" customWidth="1"/>
  </cols>
  <sheetData>
    <row r="1" spans="1:19" ht="25.5" x14ac:dyDescent="0.5">
      <c r="A1" s="66" t="s">
        <v>91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19" ht="9.9499999999999993" customHeight="1" x14ac:dyDescent="0.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4.95" customHeight="1" x14ac:dyDescent="0.4">
      <c r="A3" s="15" t="s">
        <v>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ht="24.95" customHeight="1" x14ac:dyDescent="0.4">
      <c r="A4" s="44" t="s">
        <v>2</v>
      </c>
      <c r="B4" s="3" t="s">
        <v>10</v>
      </c>
      <c r="C4" s="70"/>
      <c r="D4" s="70"/>
      <c r="E4" s="3" t="s">
        <v>22</v>
      </c>
      <c r="F4" s="70"/>
      <c r="G4" s="7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5"/>
    </row>
    <row r="5" spans="1:19" ht="24.95" customHeight="1" x14ac:dyDescent="0.4">
      <c r="A5" s="46"/>
      <c r="B5" s="9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8"/>
    </row>
    <row r="6" spans="1:19" ht="24.95" customHeight="1" x14ac:dyDescent="0.4">
      <c r="A6" s="15" t="s">
        <v>21</v>
      </c>
      <c r="B6" s="79"/>
      <c r="C6" s="78"/>
      <c r="D6" s="8" t="s">
        <v>22</v>
      </c>
      <c r="E6" s="78"/>
      <c r="F6" s="78"/>
      <c r="G6" s="8" t="s">
        <v>22</v>
      </c>
      <c r="H6" s="78"/>
      <c r="I6" s="78"/>
      <c r="J6" s="71"/>
      <c r="K6" s="71"/>
      <c r="L6" s="71"/>
      <c r="M6" s="71"/>
      <c r="N6" s="71"/>
      <c r="O6" s="71"/>
      <c r="P6" s="71"/>
      <c r="Q6" s="71"/>
      <c r="R6" s="71"/>
      <c r="S6" s="72"/>
    </row>
    <row r="7" spans="1:19" ht="24.95" customHeight="1" x14ac:dyDescent="0.4">
      <c r="A7" s="15" t="s">
        <v>28</v>
      </c>
      <c r="B7" s="79"/>
      <c r="C7" s="78"/>
      <c r="D7" s="8" t="s">
        <v>22</v>
      </c>
      <c r="E7" s="78"/>
      <c r="F7" s="78"/>
      <c r="G7" s="8" t="s">
        <v>22</v>
      </c>
      <c r="H7" s="78"/>
      <c r="I7" s="78"/>
      <c r="J7" s="71"/>
      <c r="K7" s="71"/>
      <c r="L7" s="71"/>
      <c r="M7" s="71"/>
      <c r="N7" s="71"/>
      <c r="O7" s="71"/>
      <c r="P7" s="71"/>
      <c r="Q7" s="71"/>
      <c r="R7" s="71"/>
      <c r="S7" s="72"/>
    </row>
    <row r="8" spans="1:19" ht="24.95" customHeight="1" x14ac:dyDescent="0.4">
      <c r="A8" s="15" t="s">
        <v>5</v>
      </c>
      <c r="B8" s="6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3"/>
    </row>
    <row r="9" spans="1:19" ht="24.95" customHeight="1" x14ac:dyDescent="0.4">
      <c r="A9" s="15" t="s">
        <v>29</v>
      </c>
      <c r="B9" s="61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3"/>
    </row>
    <row r="10" spans="1:19" ht="24.95" customHeight="1" x14ac:dyDescent="0.4">
      <c r="A10" s="44" t="s">
        <v>16</v>
      </c>
      <c r="B10" s="59" t="s">
        <v>11</v>
      </c>
      <c r="C10" s="60"/>
      <c r="D10" s="60"/>
      <c r="E10" s="11"/>
      <c r="F10" s="3" t="s">
        <v>14</v>
      </c>
      <c r="G10" s="10"/>
      <c r="H10" s="3" t="s">
        <v>15</v>
      </c>
      <c r="I10" s="64" t="str">
        <f>IF(G10="","（　）",WEEKDAY(DATE(IF(E10&lt;=3,#REF!+1,#REF!),E10,G10),1))</f>
        <v>（　）</v>
      </c>
      <c r="J10" s="64"/>
      <c r="K10" s="10"/>
      <c r="L10" s="3" t="s">
        <v>17</v>
      </c>
      <c r="M10" s="10"/>
      <c r="N10" s="3" t="s">
        <v>18</v>
      </c>
      <c r="O10" s="3" t="s">
        <v>19</v>
      </c>
      <c r="P10" s="12"/>
      <c r="Q10" s="3" t="s">
        <v>17</v>
      </c>
      <c r="R10" s="12"/>
      <c r="S10" s="4" t="s">
        <v>18</v>
      </c>
    </row>
    <row r="11" spans="1:19" ht="24.95" customHeight="1" x14ac:dyDescent="0.4">
      <c r="A11" s="45"/>
      <c r="B11" s="52" t="s">
        <v>12</v>
      </c>
      <c r="C11" s="53"/>
      <c r="D11" s="53"/>
      <c r="E11" s="11"/>
      <c r="F11" s="5" t="s">
        <v>14</v>
      </c>
      <c r="G11" s="11"/>
      <c r="H11" s="5" t="s">
        <v>15</v>
      </c>
      <c r="I11" s="43" t="str">
        <f>IF(G11="","（　）",WEEKDAY(DATE(IF(E11&lt;=3,#REF!+1,#REF!),E11,G11),1))</f>
        <v>（　）</v>
      </c>
      <c r="J11" s="43"/>
      <c r="K11" s="11"/>
      <c r="L11" s="5" t="s">
        <v>17</v>
      </c>
      <c r="M11" s="11"/>
      <c r="N11" s="5" t="s">
        <v>18</v>
      </c>
      <c r="O11" s="5" t="s">
        <v>19</v>
      </c>
      <c r="P11" s="13"/>
      <c r="Q11" s="5" t="s">
        <v>17</v>
      </c>
      <c r="R11" s="13"/>
      <c r="S11" s="6" t="s">
        <v>18</v>
      </c>
    </row>
    <row r="12" spans="1:19" ht="24.95" customHeight="1" x14ac:dyDescent="0.4">
      <c r="A12" s="46"/>
      <c r="B12" s="52" t="s">
        <v>13</v>
      </c>
      <c r="C12" s="53"/>
      <c r="D12" s="53"/>
      <c r="E12" s="11"/>
      <c r="F12" s="5" t="s">
        <v>14</v>
      </c>
      <c r="G12" s="11"/>
      <c r="H12" s="5" t="s">
        <v>15</v>
      </c>
      <c r="I12" s="43" t="str">
        <f>IF(G12="","（　）",WEEKDAY(DATE(IF(E12&lt;=3,#REF!+1,#REF!),E12,G12),1))</f>
        <v>（　）</v>
      </c>
      <c r="J12" s="43"/>
      <c r="K12" s="11"/>
      <c r="L12" s="5" t="s">
        <v>17</v>
      </c>
      <c r="M12" s="11"/>
      <c r="N12" s="5" t="s">
        <v>18</v>
      </c>
      <c r="O12" s="5" t="s">
        <v>19</v>
      </c>
      <c r="P12" s="13"/>
      <c r="Q12" s="5" t="s">
        <v>17</v>
      </c>
      <c r="R12" s="13"/>
      <c r="S12" s="6" t="s">
        <v>18</v>
      </c>
    </row>
    <row r="13" spans="1:19" ht="24.95" customHeight="1" x14ac:dyDescent="0.4">
      <c r="A13" s="15" t="s">
        <v>6</v>
      </c>
      <c r="B13" s="7" t="s">
        <v>8</v>
      </c>
      <c r="C13" s="75"/>
      <c r="D13" s="75"/>
      <c r="E13" s="76" t="s">
        <v>0</v>
      </c>
      <c r="F13" s="76"/>
      <c r="G13" s="77"/>
      <c r="H13" s="77"/>
      <c r="I13" s="7" t="s">
        <v>9</v>
      </c>
      <c r="J13" s="73"/>
      <c r="K13" s="73"/>
      <c r="L13" s="73"/>
      <c r="M13" s="73"/>
      <c r="N13" s="73"/>
      <c r="O13" s="73"/>
      <c r="P13" s="73"/>
      <c r="Q13" s="73"/>
      <c r="R13" s="73"/>
      <c r="S13" s="74"/>
    </row>
    <row r="14" spans="1:19" ht="24.95" customHeight="1" x14ac:dyDescent="0.4">
      <c r="A14" s="47" t="s">
        <v>7</v>
      </c>
      <c r="B14" s="51" t="s">
        <v>20</v>
      </c>
      <c r="C14" s="51"/>
      <c r="D14" s="51"/>
      <c r="E14" s="51" t="s">
        <v>1</v>
      </c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19" ht="50.25" customHeight="1" x14ac:dyDescent="0.4">
      <c r="A15" s="48"/>
      <c r="B15" s="54"/>
      <c r="C15" s="54"/>
      <c r="D15" s="54"/>
      <c r="E15" s="55" t="str">
        <f>IF(B15="","",VLOOKUP(B15,'R8講義題目一覧'!$A$4:$B$73,2,0))</f>
        <v/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</row>
    <row r="16" spans="1:19" ht="50.25" customHeight="1" x14ac:dyDescent="0.4">
      <c r="A16" s="49" t="s">
        <v>283</v>
      </c>
      <c r="B16" s="54"/>
      <c r="C16" s="54"/>
      <c r="D16" s="54"/>
      <c r="E16" s="55" t="str">
        <f>IF(B16="","",VLOOKUP(B16,'R8講義題目一覧'!$A$4:$B$73,2,0))</f>
        <v/>
      </c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</row>
    <row r="17" spans="1:19" ht="50.25" customHeight="1" x14ac:dyDescent="0.4">
      <c r="A17" s="49"/>
      <c r="B17" s="54"/>
      <c r="C17" s="54"/>
      <c r="D17" s="54"/>
      <c r="E17" s="55" t="str">
        <f>IF(B17="","",VLOOKUP(B17,'R8講義題目一覧'!$A$4:$B$73,2,0))</f>
        <v/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18" spans="1:19" ht="50.25" customHeight="1" x14ac:dyDescent="0.4">
      <c r="A18" s="49"/>
      <c r="B18" s="54"/>
      <c r="C18" s="54"/>
      <c r="D18" s="54"/>
      <c r="E18" s="55" t="str">
        <f>IF(B18="","",VLOOKUP(B18,'R8講義題目一覧'!$A$4:$B$73,2,0))</f>
        <v/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</row>
    <row r="19" spans="1:19" ht="50.25" customHeight="1" x14ac:dyDescent="0.4">
      <c r="A19" s="50"/>
      <c r="B19" s="54"/>
      <c r="C19" s="54"/>
      <c r="D19" s="54"/>
      <c r="E19" s="55" t="str">
        <f>IF(B19="","",VLOOKUP(B19,'R8講義題目一覧'!$A$4:$B$73,2,0))</f>
        <v/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</row>
    <row r="20" spans="1:19" ht="24.95" customHeight="1" x14ac:dyDescent="0.4">
      <c r="A20" s="44" t="s">
        <v>3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</row>
    <row r="21" spans="1:19" ht="24.95" customHeight="1" x14ac:dyDescent="0.4">
      <c r="A21" s="45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</row>
    <row r="22" spans="1:19" ht="24.95" customHeight="1" x14ac:dyDescent="0.4">
      <c r="A22" s="45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</row>
    <row r="23" spans="1:19" ht="24.95" customHeight="1" x14ac:dyDescent="0.4">
      <c r="A23" s="46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</row>
    <row r="24" spans="1:19" x14ac:dyDescent="0.4">
      <c r="A24" s="23" t="s">
        <v>23</v>
      </c>
    </row>
    <row r="25" spans="1:19" x14ac:dyDescent="0.4">
      <c r="A25" s="14" t="s">
        <v>24</v>
      </c>
    </row>
    <row r="26" spans="1:19" x14ac:dyDescent="0.4">
      <c r="A26" s="14" t="s">
        <v>25</v>
      </c>
    </row>
    <row r="27" spans="1:19" x14ac:dyDescent="0.4">
      <c r="A27" s="14" t="s">
        <v>26</v>
      </c>
    </row>
    <row r="28" spans="1:19" x14ac:dyDescent="0.4">
      <c r="A28" t="s">
        <v>88</v>
      </c>
    </row>
    <row r="29" spans="1:19" x14ac:dyDescent="0.4">
      <c r="A29" s="24" t="s">
        <v>89</v>
      </c>
    </row>
    <row r="30" spans="1:19" x14ac:dyDescent="0.4">
      <c r="A30" s="24" t="s">
        <v>90</v>
      </c>
    </row>
    <row r="31" spans="1:19" x14ac:dyDescent="0.4">
      <c r="A31" s="14" t="s">
        <v>27</v>
      </c>
    </row>
  </sheetData>
  <sheetProtection selectLockedCells="1"/>
  <mergeCells count="44">
    <mergeCell ref="E17:S17"/>
    <mergeCell ref="B18:D18"/>
    <mergeCell ref="E18:S18"/>
    <mergeCell ref="J6:S6"/>
    <mergeCell ref="J7:S7"/>
    <mergeCell ref="J13:S13"/>
    <mergeCell ref="C13:D13"/>
    <mergeCell ref="E13:F13"/>
    <mergeCell ref="G13:H13"/>
    <mergeCell ref="E6:F6"/>
    <mergeCell ref="E7:F7"/>
    <mergeCell ref="H6:I6"/>
    <mergeCell ref="H7:I7"/>
    <mergeCell ref="B8:S8"/>
    <mergeCell ref="B6:C6"/>
    <mergeCell ref="B7:C7"/>
    <mergeCell ref="H4:S4"/>
    <mergeCell ref="A1:S1"/>
    <mergeCell ref="C5:S5"/>
    <mergeCell ref="A4:A5"/>
    <mergeCell ref="B3:S3"/>
    <mergeCell ref="C4:D4"/>
    <mergeCell ref="F4:G4"/>
    <mergeCell ref="B10:D10"/>
    <mergeCell ref="B9:S9"/>
    <mergeCell ref="I10:J10"/>
    <mergeCell ref="I11:J11"/>
    <mergeCell ref="B11:D11"/>
    <mergeCell ref="I12:J12"/>
    <mergeCell ref="A10:A12"/>
    <mergeCell ref="A20:A23"/>
    <mergeCell ref="A14:A15"/>
    <mergeCell ref="A16:A19"/>
    <mergeCell ref="B14:D14"/>
    <mergeCell ref="E14:S14"/>
    <mergeCell ref="B12:D12"/>
    <mergeCell ref="B19:D19"/>
    <mergeCell ref="E19:S19"/>
    <mergeCell ref="B20:S23"/>
    <mergeCell ref="E15:S15"/>
    <mergeCell ref="B15:D15"/>
    <mergeCell ref="B16:D16"/>
    <mergeCell ref="E16:S16"/>
    <mergeCell ref="B17:D17"/>
  </mergeCells>
  <phoneticPr fontId="1"/>
  <dataValidations count="3">
    <dataValidation imeMode="on" allowBlank="1" showInputMessage="1" showErrorMessage="1" sqref="B3:S3 B8:S8 B5:S5 B20:S23" xr:uid="{00000000-0002-0000-0000-000000000000}"/>
    <dataValidation imeMode="disabled" allowBlank="1" showInputMessage="1" showErrorMessage="1" sqref="C4:D4 F4:G4 E6:F7 B6:C7 H6:I7 C13:D13 G13:H13 E10:E12 G10:G12 K10:K12 M10:M12 P10:P12 R10:R12" xr:uid="{00000000-0002-0000-0000-000001000000}"/>
    <dataValidation imeMode="off" allowBlank="1" showInputMessage="1" showErrorMessage="1" sqref="B9:S9" xr:uid="{00000000-0002-0000-0000-000002000000}"/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disabled" allowBlank="1" showInputMessage="1" showErrorMessage="1" xr:uid="{E305C762-8469-4D7B-BDA2-22DE8B4F1A92}">
          <x14:formula1>
            <xm:f>'R8講義題目一覧'!$A$4:$A$73</xm:f>
          </x14:formula1>
          <xm:sqref>B15:D19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8A99B-D982-4D87-B3CC-0D2A6CA04265}">
  <sheetPr>
    <pageSetUpPr fitToPage="1"/>
  </sheetPr>
  <dimension ref="A1:I74"/>
  <sheetViews>
    <sheetView view="pageBreakPreview" topLeftCell="A13" zoomScale="85" zoomScaleNormal="100" zoomScaleSheetLayoutView="85" workbookViewId="0">
      <selection activeCell="A2" sqref="A2:H2"/>
    </sheetView>
  </sheetViews>
  <sheetFormatPr defaultColWidth="8.875" defaultRowHeight="35.1" customHeight="1" x14ac:dyDescent="0.4"/>
  <cols>
    <col min="1" max="1" width="7.5" style="19" bestFit="1" customWidth="1"/>
    <col min="2" max="2" width="102.875" style="20" customWidth="1"/>
    <col min="3" max="3" width="26.375" style="16" customWidth="1"/>
    <col min="4" max="4" width="23.875" style="21" customWidth="1"/>
    <col min="5" max="5" width="10.125" style="22" customWidth="1"/>
    <col min="6" max="6" width="15.875" style="16" bestFit="1" customWidth="1"/>
    <col min="7" max="7" width="13.875" style="17" customWidth="1"/>
    <col min="8" max="8" width="15.125" style="17" customWidth="1"/>
    <col min="9" max="16384" width="8.875" style="17"/>
  </cols>
  <sheetData>
    <row r="1" spans="1:8" ht="48.95" customHeight="1" x14ac:dyDescent="0.4">
      <c r="A1" s="80" t="s">
        <v>92</v>
      </c>
      <c r="B1" s="81"/>
      <c r="C1" s="81"/>
      <c r="D1" s="81"/>
      <c r="E1" s="81"/>
      <c r="F1" s="81"/>
      <c r="G1" s="81"/>
      <c r="H1" s="81"/>
    </row>
    <row r="2" spans="1:8" ht="48.95" customHeight="1" x14ac:dyDescent="0.45">
      <c r="A2" s="82" t="s">
        <v>93</v>
      </c>
      <c r="B2" s="82"/>
      <c r="C2" s="82"/>
      <c r="D2" s="82"/>
      <c r="E2" s="82"/>
      <c r="F2" s="82"/>
      <c r="G2" s="82"/>
      <c r="H2" s="82"/>
    </row>
    <row r="3" spans="1:8" ht="48.95" customHeight="1" x14ac:dyDescent="0.4">
      <c r="A3" s="25" t="s">
        <v>30</v>
      </c>
      <c r="B3" s="26" t="s">
        <v>31</v>
      </c>
      <c r="C3" s="26" t="s">
        <v>94</v>
      </c>
      <c r="D3" s="26" t="s">
        <v>95</v>
      </c>
      <c r="E3" s="26" t="s">
        <v>32</v>
      </c>
      <c r="F3" s="26" t="s">
        <v>33</v>
      </c>
      <c r="G3" s="26" t="s">
        <v>34</v>
      </c>
      <c r="H3" s="27" t="s">
        <v>35</v>
      </c>
    </row>
    <row r="4" spans="1:8" ht="34.5" customHeight="1" x14ac:dyDescent="0.4">
      <c r="A4" s="28" t="s">
        <v>36</v>
      </c>
      <c r="B4" s="29" t="s">
        <v>96</v>
      </c>
      <c r="C4" s="30" t="s">
        <v>97</v>
      </c>
      <c r="D4" s="31" t="s">
        <v>98</v>
      </c>
      <c r="E4" s="31" t="s">
        <v>37</v>
      </c>
      <c r="F4" s="31" t="s">
        <v>99</v>
      </c>
      <c r="G4" s="32" t="s">
        <v>66</v>
      </c>
      <c r="H4" s="32" t="s">
        <v>66</v>
      </c>
    </row>
    <row r="5" spans="1:8" ht="35.1" customHeight="1" x14ac:dyDescent="0.4">
      <c r="A5" s="33" t="s">
        <v>100</v>
      </c>
      <c r="B5" s="34" t="s">
        <v>101</v>
      </c>
      <c r="C5" s="35" t="s">
        <v>102</v>
      </c>
      <c r="D5" s="35" t="s">
        <v>85</v>
      </c>
      <c r="E5" s="35" t="s">
        <v>103</v>
      </c>
      <c r="F5" s="35" t="s">
        <v>104</v>
      </c>
      <c r="G5" s="36" t="s">
        <v>66</v>
      </c>
      <c r="H5" s="36"/>
    </row>
    <row r="6" spans="1:8" ht="35.1" customHeight="1" x14ac:dyDescent="0.4">
      <c r="A6" s="28" t="s">
        <v>105</v>
      </c>
      <c r="B6" s="29" t="s">
        <v>106</v>
      </c>
      <c r="C6" s="31" t="s">
        <v>102</v>
      </c>
      <c r="D6" s="31" t="s">
        <v>107</v>
      </c>
      <c r="E6" s="31" t="s">
        <v>37</v>
      </c>
      <c r="F6" s="31" t="s">
        <v>108</v>
      </c>
      <c r="G6" s="32" t="s">
        <v>66</v>
      </c>
      <c r="H6" s="32" t="s">
        <v>66</v>
      </c>
    </row>
    <row r="7" spans="1:8" ht="35.1" customHeight="1" x14ac:dyDescent="0.4">
      <c r="A7" s="33" t="s">
        <v>109</v>
      </c>
      <c r="B7" s="34" t="s">
        <v>70</v>
      </c>
      <c r="C7" s="35" t="s">
        <v>102</v>
      </c>
      <c r="D7" s="35" t="s">
        <v>110</v>
      </c>
      <c r="E7" s="35" t="s">
        <v>111</v>
      </c>
      <c r="F7" s="35" t="s">
        <v>71</v>
      </c>
      <c r="G7" s="36" t="s">
        <v>66</v>
      </c>
      <c r="H7" s="36" t="s">
        <v>66</v>
      </c>
    </row>
    <row r="8" spans="1:8" ht="35.1" customHeight="1" x14ac:dyDescent="0.4">
      <c r="A8" s="28" t="s">
        <v>112</v>
      </c>
      <c r="B8" s="29" t="s">
        <v>113</v>
      </c>
      <c r="C8" s="31" t="s">
        <v>102</v>
      </c>
      <c r="D8" s="31" t="s">
        <v>85</v>
      </c>
      <c r="E8" s="31" t="s">
        <v>52</v>
      </c>
      <c r="F8" s="31" t="s">
        <v>86</v>
      </c>
      <c r="G8" s="32"/>
      <c r="H8" s="32" t="s">
        <v>66</v>
      </c>
    </row>
    <row r="9" spans="1:8" ht="35.1" customHeight="1" x14ac:dyDescent="0.4">
      <c r="A9" s="33" t="s">
        <v>114</v>
      </c>
      <c r="B9" s="34" t="s">
        <v>115</v>
      </c>
      <c r="C9" s="35" t="s">
        <v>116</v>
      </c>
      <c r="D9" s="35" t="s">
        <v>110</v>
      </c>
      <c r="E9" s="35" t="s">
        <v>111</v>
      </c>
      <c r="F9" s="35" t="s">
        <v>117</v>
      </c>
      <c r="G9" s="36"/>
      <c r="H9" s="36"/>
    </row>
    <row r="10" spans="1:8" ht="35.1" customHeight="1" x14ac:dyDescent="0.4">
      <c r="A10" s="28" t="s">
        <v>40</v>
      </c>
      <c r="B10" s="29" t="s">
        <v>118</v>
      </c>
      <c r="C10" s="31" t="s">
        <v>116</v>
      </c>
      <c r="D10" s="31" t="s">
        <v>110</v>
      </c>
      <c r="E10" s="31" t="s">
        <v>38</v>
      </c>
      <c r="F10" s="31" t="s">
        <v>65</v>
      </c>
      <c r="G10" s="32" t="s">
        <v>66</v>
      </c>
      <c r="H10" s="32" t="s">
        <v>66</v>
      </c>
    </row>
    <row r="11" spans="1:8" ht="35.1" customHeight="1" x14ac:dyDescent="0.4">
      <c r="A11" s="33" t="s">
        <v>119</v>
      </c>
      <c r="B11" s="34" t="s">
        <v>120</v>
      </c>
      <c r="C11" s="35" t="s">
        <v>116</v>
      </c>
      <c r="D11" s="35" t="s">
        <v>110</v>
      </c>
      <c r="E11" s="35" t="s">
        <v>111</v>
      </c>
      <c r="F11" s="35" t="s">
        <v>121</v>
      </c>
      <c r="G11" s="36" t="s">
        <v>66</v>
      </c>
      <c r="H11" s="36"/>
    </row>
    <row r="12" spans="1:8" ht="35.1" customHeight="1" x14ac:dyDescent="0.4">
      <c r="A12" s="28" t="s">
        <v>43</v>
      </c>
      <c r="B12" s="29" t="s">
        <v>67</v>
      </c>
      <c r="C12" s="31" t="s">
        <v>116</v>
      </c>
      <c r="D12" s="31" t="s">
        <v>110</v>
      </c>
      <c r="E12" s="31" t="s">
        <v>38</v>
      </c>
      <c r="F12" s="31" t="s">
        <v>65</v>
      </c>
      <c r="G12" s="32" t="s">
        <v>66</v>
      </c>
      <c r="H12" s="32" t="s">
        <v>66</v>
      </c>
    </row>
    <row r="13" spans="1:8" ht="35.1" customHeight="1" x14ac:dyDescent="0.4">
      <c r="A13" s="33" t="s">
        <v>122</v>
      </c>
      <c r="B13" s="34" t="s">
        <v>68</v>
      </c>
      <c r="C13" s="35" t="s">
        <v>116</v>
      </c>
      <c r="D13" s="35" t="s">
        <v>110</v>
      </c>
      <c r="E13" s="35" t="s">
        <v>111</v>
      </c>
      <c r="F13" s="35" t="s">
        <v>121</v>
      </c>
      <c r="G13" s="36" t="s">
        <v>66</v>
      </c>
      <c r="H13" s="36" t="s">
        <v>66</v>
      </c>
    </row>
    <row r="14" spans="1:8" ht="35.1" customHeight="1" x14ac:dyDescent="0.4">
      <c r="A14" s="28" t="s">
        <v>44</v>
      </c>
      <c r="B14" s="29" t="s">
        <v>69</v>
      </c>
      <c r="C14" s="31" t="s">
        <v>116</v>
      </c>
      <c r="D14" s="31" t="s">
        <v>110</v>
      </c>
      <c r="E14" s="31" t="s">
        <v>38</v>
      </c>
      <c r="F14" s="31" t="s">
        <v>65</v>
      </c>
      <c r="G14" s="32" t="s">
        <v>66</v>
      </c>
      <c r="H14" s="32"/>
    </row>
    <row r="15" spans="1:8" ht="35.1" customHeight="1" x14ac:dyDescent="0.4">
      <c r="A15" s="33" t="s">
        <v>123</v>
      </c>
      <c r="B15" s="34" t="s">
        <v>124</v>
      </c>
      <c r="C15" s="37" t="s">
        <v>125</v>
      </c>
      <c r="D15" s="35" t="s">
        <v>110</v>
      </c>
      <c r="E15" s="35" t="s">
        <v>126</v>
      </c>
      <c r="F15" s="35" t="s">
        <v>127</v>
      </c>
      <c r="G15" s="36"/>
      <c r="H15" s="36" t="s">
        <v>66</v>
      </c>
    </row>
    <row r="16" spans="1:8" ht="35.1" customHeight="1" x14ac:dyDescent="0.4">
      <c r="A16" s="28" t="s">
        <v>47</v>
      </c>
      <c r="B16" s="29" t="s">
        <v>128</v>
      </c>
      <c r="C16" s="30" t="s">
        <v>125</v>
      </c>
      <c r="D16" s="31" t="s">
        <v>110</v>
      </c>
      <c r="E16" s="31" t="s">
        <v>52</v>
      </c>
      <c r="F16" s="31" t="s">
        <v>72</v>
      </c>
      <c r="G16" s="32"/>
      <c r="H16" s="32"/>
    </row>
    <row r="17" spans="1:9" ht="35.1" customHeight="1" x14ac:dyDescent="0.4">
      <c r="A17" s="33" t="s">
        <v>129</v>
      </c>
      <c r="B17" s="34" t="s">
        <v>130</v>
      </c>
      <c r="C17" s="35" t="s">
        <v>116</v>
      </c>
      <c r="D17" s="35" t="s">
        <v>110</v>
      </c>
      <c r="E17" s="35" t="s">
        <v>131</v>
      </c>
      <c r="F17" s="35" t="s">
        <v>132</v>
      </c>
      <c r="G17" s="36" t="s">
        <v>133</v>
      </c>
      <c r="H17" s="36" t="s">
        <v>133</v>
      </c>
    </row>
    <row r="18" spans="1:9" ht="35.1" customHeight="1" x14ac:dyDescent="0.4">
      <c r="A18" s="28" t="s">
        <v>49</v>
      </c>
      <c r="B18" s="29" t="s">
        <v>134</v>
      </c>
      <c r="C18" s="31" t="s">
        <v>116</v>
      </c>
      <c r="D18" s="31" t="s">
        <v>110</v>
      </c>
      <c r="E18" s="31" t="s">
        <v>61</v>
      </c>
      <c r="F18" s="31" t="s">
        <v>135</v>
      </c>
      <c r="G18" s="32" t="s">
        <v>133</v>
      </c>
      <c r="H18" s="32" t="s">
        <v>133</v>
      </c>
    </row>
    <row r="19" spans="1:9" ht="35.1" customHeight="1" x14ac:dyDescent="0.4">
      <c r="A19" s="33" t="s">
        <v>136</v>
      </c>
      <c r="B19" s="34" t="s">
        <v>137</v>
      </c>
      <c r="C19" s="35" t="s">
        <v>116</v>
      </c>
      <c r="D19" s="35" t="s">
        <v>110</v>
      </c>
      <c r="E19" s="35" t="s">
        <v>131</v>
      </c>
      <c r="F19" s="35" t="s">
        <v>138</v>
      </c>
      <c r="G19" s="36"/>
      <c r="H19" s="36" t="s">
        <v>133</v>
      </c>
    </row>
    <row r="20" spans="1:9" ht="35.1" customHeight="1" x14ac:dyDescent="0.4">
      <c r="A20" s="28" t="s">
        <v>51</v>
      </c>
      <c r="B20" s="29" t="s">
        <v>139</v>
      </c>
      <c r="C20" s="31" t="s">
        <v>116</v>
      </c>
      <c r="D20" s="31" t="s">
        <v>110</v>
      </c>
      <c r="E20" s="31" t="s">
        <v>61</v>
      </c>
      <c r="F20" s="31" t="s">
        <v>140</v>
      </c>
      <c r="G20" s="32" t="s">
        <v>133</v>
      </c>
      <c r="H20" s="32" t="s">
        <v>66</v>
      </c>
    </row>
    <row r="21" spans="1:9" ht="35.1" customHeight="1" x14ac:dyDescent="0.4">
      <c r="A21" s="33" t="s">
        <v>141</v>
      </c>
      <c r="B21" s="34" t="s">
        <v>142</v>
      </c>
      <c r="C21" s="35" t="s">
        <v>116</v>
      </c>
      <c r="D21" s="35" t="s">
        <v>110</v>
      </c>
      <c r="E21" s="35" t="s">
        <v>131</v>
      </c>
      <c r="F21" s="35" t="s">
        <v>143</v>
      </c>
      <c r="G21" s="36" t="s">
        <v>133</v>
      </c>
      <c r="H21" s="36" t="s">
        <v>66</v>
      </c>
    </row>
    <row r="22" spans="1:9" ht="35.1" customHeight="1" x14ac:dyDescent="0.4">
      <c r="A22" s="28" t="s">
        <v>144</v>
      </c>
      <c r="B22" s="29" t="s">
        <v>145</v>
      </c>
      <c r="C22" s="31" t="s">
        <v>146</v>
      </c>
      <c r="D22" s="31" t="s">
        <v>147</v>
      </c>
      <c r="E22" s="31" t="s">
        <v>37</v>
      </c>
      <c r="F22" s="31" t="s">
        <v>64</v>
      </c>
      <c r="G22" s="32" t="s">
        <v>66</v>
      </c>
      <c r="H22" s="32" t="s">
        <v>66</v>
      </c>
    </row>
    <row r="23" spans="1:9" ht="35.1" customHeight="1" x14ac:dyDescent="0.4">
      <c r="A23" s="33" t="s">
        <v>148</v>
      </c>
      <c r="B23" s="34" t="s">
        <v>149</v>
      </c>
      <c r="C23" s="35" t="s">
        <v>146</v>
      </c>
      <c r="D23" s="35" t="s">
        <v>147</v>
      </c>
      <c r="E23" s="35" t="s">
        <v>150</v>
      </c>
      <c r="F23" s="35" t="s">
        <v>151</v>
      </c>
      <c r="G23" s="36"/>
      <c r="H23" s="36"/>
    </row>
    <row r="24" spans="1:9" ht="35.1" customHeight="1" x14ac:dyDescent="0.4">
      <c r="A24" s="28" t="s">
        <v>152</v>
      </c>
      <c r="B24" s="29" t="s">
        <v>153</v>
      </c>
      <c r="C24" s="31" t="s">
        <v>146</v>
      </c>
      <c r="D24" s="31" t="s">
        <v>147</v>
      </c>
      <c r="E24" s="31" t="s">
        <v>61</v>
      </c>
      <c r="F24" s="31" t="s">
        <v>154</v>
      </c>
      <c r="G24" s="32" t="s">
        <v>66</v>
      </c>
      <c r="H24" s="32"/>
    </row>
    <row r="25" spans="1:9" ht="35.1" customHeight="1" x14ac:dyDescent="0.4">
      <c r="A25" s="33" t="s">
        <v>155</v>
      </c>
      <c r="B25" s="34" t="s">
        <v>156</v>
      </c>
      <c r="C25" s="35" t="s">
        <v>157</v>
      </c>
      <c r="D25" s="35" t="s">
        <v>147</v>
      </c>
      <c r="E25" s="35" t="s">
        <v>103</v>
      </c>
      <c r="F25" s="35" t="s">
        <v>158</v>
      </c>
      <c r="G25" s="36"/>
      <c r="H25" s="36"/>
    </row>
    <row r="26" spans="1:9" ht="35.1" customHeight="1" x14ac:dyDescent="0.4">
      <c r="A26" s="28" t="s">
        <v>159</v>
      </c>
      <c r="B26" s="29" t="s">
        <v>160</v>
      </c>
      <c r="C26" s="31" t="s">
        <v>157</v>
      </c>
      <c r="D26" s="31" t="s">
        <v>147</v>
      </c>
      <c r="E26" s="31" t="s">
        <v>61</v>
      </c>
      <c r="F26" s="31" t="s">
        <v>161</v>
      </c>
      <c r="G26" s="32" t="s">
        <v>133</v>
      </c>
      <c r="H26" s="32" t="s">
        <v>66</v>
      </c>
      <c r="I26" s="18"/>
    </row>
    <row r="27" spans="1:9" s="18" customFormat="1" ht="35.1" customHeight="1" x14ac:dyDescent="0.4">
      <c r="A27" s="33" t="s">
        <v>162</v>
      </c>
      <c r="B27" s="34" t="s">
        <v>163</v>
      </c>
      <c r="C27" s="35" t="s">
        <v>157</v>
      </c>
      <c r="D27" s="35" t="s">
        <v>147</v>
      </c>
      <c r="E27" s="35" t="s">
        <v>131</v>
      </c>
      <c r="F27" s="35" t="s">
        <v>164</v>
      </c>
      <c r="G27" s="36" t="s">
        <v>66</v>
      </c>
      <c r="H27" s="36" t="s">
        <v>66</v>
      </c>
      <c r="I27" s="17"/>
    </row>
    <row r="28" spans="1:9" ht="35.1" customHeight="1" x14ac:dyDescent="0.4">
      <c r="A28" s="28" t="s">
        <v>165</v>
      </c>
      <c r="B28" s="29" t="s">
        <v>166</v>
      </c>
      <c r="C28" s="31" t="s">
        <v>157</v>
      </c>
      <c r="D28" s="31" t="s">
        <v>147</v>
      </c>
      <c r="E28" s="31" t="s">
        <v>61</v>
      </c>
      <c r="F28" s="31" t="s">
        <v>167</v>
      </c>
      <c r="G28" s="32" t="s">
        <v>66</v>
      </c>
      <c r="H28" s="32" t="s">
        <v>66</v>
      </c>
    </row>
    <row r="29" spans="1:9" ht="35.1" customHeight="1" x14ac:dyDescent="0.4">
      <c r="A29" s="33" t="s">
        <v>168</v>
      </c>
      <c r="B29" s="34" t="s">
        <v>45</v>
      </c>
      <c r="C29" s="35" t="s">
        <v>169</v>
      </c>
      <c r="D29" s="35" t="s">
        <v>170</v>
      </c>
      <c r="E29" s="35" t="s">
        <v>103</v>
      </c>
      <c r="F29" s="35" t="s">
        <v>171</v>
      </c>
      <c r="G29" s="36" t="s">
        <v>66</v>
      </c>
      <c r="H29" s="36"/>
    </row>
    <row r="30" spans="1:9" ht="35.1" customHeight="1" x14ac:dyDescent="0.4">
      <c r="A30" s="38" t="s">
        <v>172</v>
      </c>
      <c r="B30" s="29" t="s">
        <v>173</v>
      </c>
      <c r="C30" s="30" t="s">
        <v>174</v>
      </c>
      <c r="D30" s="31" t="s">
        <v>170</v>
      </c>
      <c r="E30" s="31" t="s">
        <v>38</v>
      </c>
      <c r="F30" s="31" t="s">
        <v>50</v>
      </c>
      <c r="G30" s="32" t="s">
        <v>66</v>
      </c>
      <c r="H30" s="32"/>
    </row>
    <row r="31" spans="1:9" ht="35.1" customHeight="1" x14ac:dyDescent="0.4">
      <c r="A31" s="33" t="s">
        <v>175</v>
      </c>
      <c r="B31" s="34" t="s">
        <v>176</v>
      </c>
      <c r="C31" s="35" t="s">
        <v>169</v>
      </c>
      <c r="D31" s="35" t="s">
        <v>170</v>
      </c>
      <c r="E31" s="35" t="s">
        <v>111</v>
      </c>
      <c r="F31" s="35" t="s">
        <v>177</v>
      </c>
      <c r="G31" s="36" t="s">
        <v>66</v>
      </c>
      <c r="H31" s="36"/>
    </row>
    <row r="32" spans="1:9" ht="35.1" customHeight="1" x14ac:dyDescent="0.4">
      <c r="A32" s="38" t="s">
        <v>178</v>
      </c>
      <c r="B32" s="29" t="s">
        <v>179</v>
      </c>
      <c r="C32" s="31" t="s">
        <v>169</v>
      </c>
      <c r="D32" s="31" t="s">
        <v>170</v>
      </c>
      <c r="E32" s="31" t="s">
        <v>38</v>
      </c>
      <c r="F32" s="31" t="s">
        <v>73</v>
      </c>
      <c r="G32" s="32" t="s">
        <v>66</v>
      </c>
      <c r="H32" s="32"/>
    </row>
    <row r="33" spans="1:9" ht="35.1" customHeight="1" x14ac:dyDescent="0.4">
      <c r="A33" s="33" t="s">
        <v>180</v>
      </c>
      <c r="B33" s="34" t="s">
        <v>181</v>
      </c>
      <c r="C33" s="37" t="s">
        <v>174</v>
      </c>
      <c r="D33" s="35" t="s">
        <v>170</v>
      </c>
      <c r="E33" s="35" t="s">
        <v>111</v>
      </c>
      <c r="F33" s="35" t="s">
        <v>182</v>
      </c>
      <c r="G33" s="36" t="s">
        <v>66</v>
      </c>
      <c r="H33" s="36"/>
    </row>
    <row r="34" spans="1:9" ht="35.1" customHeight="1" x14ac:dyDescent="0.4">
      <c r="A34" s="38" t="s">
        <v>183</v>
      </c>
      <c r="B34" s="29" t="s">
        <v>184</v>
      </c>
      <c r="C34" s="31" t="s">
        <v>169</v>
      </c>
      <c r="D34" s="31" t="s">
        <v>170</v>
      </c>
      <c r="E34" s="31" t="s">
        <v>74</v>
      </c>
      <c r="F34" s="31" t="s">
        <v>75</v>
      </c>
      <c r="G34" s="32" t="s">
        <v>66</v>
      </c>
      <c r="H34" s="32"/>
    </row>
    <row r="35" spans="1:9" ht="35.1" customHeight="1" x14ac:dyDescent="0.4">
      <c r="A35" s="33" t="s">
        <v>185</v>
      </c>
      <c r="B35" s="34" t="s">
        <v>186</v>
      </c>
      <c r="C35" s="35" t="s">
        <v>169</v>
      </c>
      <c r="D35" s="35" t="s">
        <v>170</v>
      </c>
      <c r="E35" s="35" t="s">
        <v>187</v>
      </c>
      <c r="F35" s="35" t="s">
        <v>188</v>
      </c>
      <c r="G35" s="36" t="s">
        <v>66</v>
      </c>
      <c r="H35" s="36"/>
    </row>
    <row r="36" spans="1:9" ht="35.1" customHeight="1" x14ac:dyDescent="0.4">
      <c r="A36" s="28" t="s">
        <v>189</v>
      </c>
      <c r="B36" s="29" t="s">
        <v>190</v>
      </c>
      <c r="C36" s="30" t="s">
        <v>191</v>
      </c>
      <c r="D36" s="31" t="s">
        <v>170</v>
      </c>
      <c r="E36" s="31" t="s">
        <v>38</v>
      </c>
      <c r="F36" s="31" t="s">
        <v>39</v>
      </c>
      <c r="G36" s="32" t="s">
        <v>66</v>
      </c>
      <c r="H36" s="32"/>
      <c r="I36" s="18"/>
    </row>
    <row r="37" spans="1:9" s="18" customFormat="1" ht="35.1" customHeight="1" x14ac:dyDescent="0.4">
      <c r="A37" s="33" t="s">
        <v>192</v>
      </c>
      <c r="B37" s="34" t="s">
        <v>41</v>
      </c>
      <c r="C37" s="37" t="s">
        <v>191</v>
      </c>
      <c r="D37" s="35" t="s">
        <v>170</v>
      </c>
      <c r="E37" s="35" t="s">
        <v>111</v>
      </c>
      <c r="F37" s="35" t="s">
        <v>193</v>
      </c>
      <c r="G37" s="36" t="s">
        <v>66</v>
      </c>
      <c r="H37" s="36"/>
    </row>
    <row r="38" spans="1:9" s="18" customFormat="1" ht="35.1" customHeight="1" x14ac:dyDescent="0.4">
      <c r="A38" s="28" t="s">
        <v>194</v>
      </c>
      <c r="B38" s="29" t="s">
        <v>195</v>
      </c>
      <c r="C38" s="31" t="s">
        <v>196</v>
      </c>
      <c r="D38" s="31" t="s">
        <v>170</v>
      </c>
      <c r="E38" s="31" t="s">
        <v>38</v>
      </c>
      <c r="F38" s="31" t="s">
        <v>46</v>
      </c>
      <c r="G38" s="32" t="s">
        <v>66</v>
      </c>
      <c r="H38" s="32"/>
    </row>
    <row r="39" spans="1:9" s="18" customFormat="1" ht="35.1" customHeight="1" x14ac:dyDescent="0.4">
      <c r="A39" s="33" t="s">
        <v>197</v>
      </c>
      <c r="B39" s="34" t="s">
        <v>198</v>
      </c>
      <c r="C39" s="35" t="s">
        <v>196</v>
      </c>
      <c r="D39" s="35" t="s">
        <v>170</v>
      </c>
      <c r="E39" s="35" t="s">
        <v>111</v>
      </c>
      <c r="F39" s="35" t="s">
        <v>199</v>
      </c>
      <c r="G39" s="36" t="s">
        <v>66</v>
      </c>
      <c r="H39" s="36"/>
    </row>
    <row r="40" spans="1:9" s="18" customFormat="1" ht="35.1" customHeight="1" x14ac:dyDescent="0.4">
      <c r="A40" s="28" t="s">
        <v>200</v>
      </c>
      <c r="B40" s="29" t="s">
        <v>201</v>
      </c>
      <c r="C40" s="31" t="s">
        <v>196</v>
      </c>
      <c r="D40" s="31" t="s">
        <v>170</v>
      </c>
      <c r="E40" s="31" t="s">
        <v>38</v>
      </c>
      <c r="F40" s="31" t="s">
        <v>48</v>
      </c>
      <c r="G40" s="32" t="s">
        <v>66</v>
      </c>
      <c r="H40" s="32"/>
      <c r="I40" s="17"/>
    </row>
    <row r="41" spans="1:9" ht="35.1" customHeight="1" x14ac:dyDescent="0.4">
      <c r="A41" s="33" t="s">
        <v>202</v>
      </c>
      <c r="B41" s="34" t="s">
        <v>203</v>
      </c>
      <c r="C41" s="37" t="s">
        <v>191</v>
      </c>
      <c r="D41" s="35" t="s">
        <v>170</v>
      </c>
      <c r="E41" s="35" t="s">
        <v>111</v>
      </c>
      <c r="F41" s="35" t="s">
        <v>204</v>
      </c>
      <c r="G41" s="36" t="s">
        <v>66</v>
      </c>
      <c r="H41" s="36"/>
    </row>
    <row r="42" spans="1:9" ht="35.1" customHeight="1" x14ac:dyDescent="0.4">
      <c r="A42" s="28" t="s">
        <v>205</v>
      </c>
      <c r="B42" s="29" t="s">
        <v>206</v>
      </c>
      <c r="C42" s="31" t="s">
        <v>196</v>
      </c>
      <c r="D42" s="31" t="s">
        <v>170</v>
      </c>
      <c r="E42" s="31" t="s">
        <v>52</v>
      </c>
      <c r="F42" s="31" t="s">
        <v>53</v>
      </c>
      <c r="G42" s="32"/>
      <c r="H42" s="32"/>
    </row>
    <row r="43" spans="1:9" ht="35.1" customHeight="1" x14ac:dyDescent="0.4">
      <c r="A43" s="33" t="s">
        <v>207</v>
      </c>
      <c r="B43" s="34" t="s">
        <v>208</v>
      </c>
      <c r="C43" s="35" t="s">
        <v>196</v>
      </c>
      <c r="D43" s="35" t="s">
        <v>170</v>
      </c>
      <c r="E43" s="35" t="s">
        <v>126</v>
      </c>
      <c r="F43" s="35" t="s">
        <v>209</v>
      </c>
      <c r="G43" s="36"/>
      <c r="H43" s="36"/>
    </row>
    <row r="44" spans="1:9" ht="35.1" customHeight="1" x14ac:dyDescent="0.4">
      <c r="A44" s="28" t="s">
        <v>210</v>
      </c>
      <c r="B44" s="29" t="s">
        <v>54</v>
      </c>
      <c r="C44" s="31" t="s">
        <v>196</v>
      </c>
      <c r="D44" s="31" t="s">
        <v>170</v>
      </c>
      <c r="E44" s="31" t="s">
        <v>52</v>
      </c>
      <c r="F44" s="31" t="s">
        <v>53</v>
      </c>
      <c r="G44" s="32"/>
      <c r="H44" s="32"/>
    </row>
    <row r="45" spans="1:9" ht="35.1" customHeight="1" x14ac:dyDescent="0.4">
      <c r="A45" s="33" t="s">
        <v>211</v>
      </c>
      <c r="B45" s="34" t="s">
        <v>212</v>
      </c>
      <c r="C45" s="35" t="s">
        <v>196</v>
      </c>
      <c r="D45" s="35" t="s">
        <v>170</v>
      </c>
      <c r="E45" s="35" t="s">
        <v>126</v>
      </c>
      <c r="F45" s="35" t="s">
        <v>213</v>
      </c>
      <c r="G45" s="36" t="s">
        <v>133</v>
      </c>
      <c r="H45" s="36"/>
    </row>
    <row r="46" spans="1:9" ht="35.1" customHeight="1" x14ac:dyDescent="0.4">
      <c r="A46" s="28" t="s">
        <v>214</v>
      </c>
      <c r="B46" s="29" t="s">
        <v>215</v>
      </c>
      <c r="C46" s="31" t="s">
        <v>196</v>
      </c>
      <c r="D46" s="31" t="s">
        <v>170</v>
      </c>
      <c r="E46" s="31" t="s">
        <v>52</v>
      </c>
      <c r="F46" s="31" t="s">
        <v>55</v>
      </c>
      <c r="G46" s="32" t="s">
        <v>66</v>
      </c>
      <c r="H46" s="32" t="s">
        <v>66</v>
      </c>
    </row>
    <row r="47" spans="1:9" ht="35.1" customHeight="1" x14ac:dyDescent="0.4">
      <c r="A47" s="33" t="s">
        <v>216</v>
      </c>
      <c r="B47" s="34" t="s">
        <v>56</v>
      </c>
      <c r="C47" s="35" t="s">
        <v>217</v>
      </c>
      <c r="D47" s="35" t="s">
        <v>218</v>
      </c>
      <c r="E47" s="35" t="s">
        <v>103</v>
      </c>
      <c r="F47" s="35" t="s">
        <v>219</v>
      </c>
      <c r="G47" s="36" t="s">
        <v>66</v>
      </c>
      <c r="H47" s="36"/>
    </row>
    <row r="48" spans="1:9" ht="35.1" customHeight="1" x14ac:dyDescent="0.4">
      <c r="A48" s="28" t="s">
        <v>220</v>
      </c>
      <c r="B48" s="29" t="s">
        <v>221</v>
      </c>
      <c r="C48" s="31" t="s">
        <v>217</v>
      </c>
      <c r="D48" s="31" t="s">
        <v>218</v>
      </c>
      <c r="E48" s="31" t="s">
        <v>37</v>
      </c>
      <c r="F48" s="31" t="s">
        <v>57</v>
      </c>
      <c r="G48" s="32" t="s">
        <v>66</v>
      </c>
      <c r="H48" s="32"/>
    </row>
    <row r="49" spans="1:9" ht="35.1" customHeight="1" x14ac:dyDescent="0.4">
      <c r="A49" s="33" t="s">
        <v>222</v>
      </c>
      <c r="B49" s="34" t="s">
        <v>58</v>
      </c>
      <c r="C49" s="35" t="s">
        <v>217</v>
      </c>
      <c r="D49" s="35" t="s">
        <v>218</v>
      </c>
      <c r="E49" s="35" t="s">
        <v>103</v>
      </c>
      <c r="F49" s="35" t="s">
        <v>59</v>
      </c>
      <c r="G49" s="36"/>
      <c r="H49" s="36"/>
    </row>
    <row r="50" spans="1:9" ht="35.1" customHeight="1" x14ac:dyDescent="0.4">
      <c r="A50" s="28" t="s">
        <v>223</v>
      </c>
      <c r="B50" s="29" t="s">
        <v>224</v>
      </c>
      <c r="C50" s="30" t="s">
        <v>225</v>
      </c>
      <c r="D50" s="31" t="s">
        <v>218</v>
      </c>
      <c r="E50" s="31" t="s">
        <v>37</v>
      </c>
      <c r="F50" s="31" t="s">
        <v>60</v>
      </c>
      <c r="G50" s="32"/>
      <c r="H50" s="32"/>
    </row>
    <row r="51" spans="1:9" ht="35.1" customHeight="1" x14ac:dyDescent="0.4">
      <c r="A51" s="33" t="s">
        <v>226</v>
      </c>
      <c r="B51" s="34" t="s">
        <v>227</v>
      </c>
      <c r="C51" s="35" t="s">
        <v>217</v>
      </c>
      <c r="D51" s="35" t="s">
        <v>218</v>
      </c>
      <c r="E51" s="35" t="s">
        <v>131</v>
      </c>
      <c r="F51" s="35" t="s">
        <v>228</v>
      </c>
      <c r="G51" s="36" t="s">
        <v>66</v>
      </c>
      <c r="H51" s="36"/>
    </row>
    <row r="52" spans="1:9" ht="35.1" customHeight="1" x14ac:dyDescent="0.4">
      <c r="A52" s="28" t="s">
        <v>229</v>
      </c>
      <c r="B52" s="29" t="s">
        <v>230</v>
      </c>
      <c r="C52" s="31" t="s">
        <v>217</v>
      </c>
      <c r="D52" s="31" t="s">
        <v>218</v>
      </c>
      <c r="E52" s="31" t="s">
        <v>61</v>
      </c>
      <c r="F52" s="31" t="s">
        <v>62</v>
      </c>
      <c r="G52" s="32" t="s">
        <v>66</v>
      </c>
      <c r="H52" s="32"/>
    </row>
    <row r="53" spans="1:9" ht="35.1" customHeight="1" x14ac:dyDescent="0.4">
      <c r="A53" s="33" t="s">
        <v>231</v>
      </c>
      <c r="B53" s="34" t="s">
        <v>232</v>
      </c>
      <c r="C53" s="35" t="s">
        <v>217</v>
      </c>
      <c r="D53" s="35" t="s">
        <v>218</v>
      </c>
      <c r="E53" s="35" t="s">
        <v>131</v>
      </c>
      <c r="F53" s="35" t="s">
        <v>228</v>
      </c>
      <c r="G53" s="36" t="s">
        <v>133</v>
      </c>
      <c r="H53" s="36"/>
    </row>
    <row r="54" spans="1:9" ht="35.1" customHeight="1" x14ac:dyDescent="0.4">
      <c r="A54" s="28" t="s">
        <v>233</v>
      </c>
      <c r="B54" s="29" t="s">
        <v>234</v>
      </c>
      <c r="C54" s="31" t="s">
        <v>217</v>
      </c>
      <c r="D54" s="31" t="s">
        <v>218</v>
      </c>
      <c r="E54" s="31" t="s">
        <v>74</v>
      </c>
      <c r="F54" s="31" t="s">
        <v>235</v>
      </c>
      <c r="G54" s="32" t="s">
        <v>133</v>
      </c>
      <c r="H54" s="32"/>
    </row>
    <row r="55" spans="1:9" ht="35.1" customHeight="1" x14ac:dyDescent="0.4">
      <c r="A55" s="33" t="s">
        <v>236</v>
      </c>
      <c r="B55" s="34" t="s">
        <v>237</v>
      </c>
      <c r="C55" s="35" t="s">
        <v>238</v>
      </c>
      <c r="D55" s="35" t="s">
        <v>218</v>
      </c>
      <c r="E55" s="35" t="s">
        <v>103</v>
      </c>
      <c r="F55" s="35" t="s">
        <v>239</v>
      </c>
      <c r="G55" s="36"/>
      <c r="H55" s="36"/>
    </row>
    <row r="56" spans="1:9" ht="35.1" customHeight="1" x14ac:dyDescent="0.4">
      <c r="A56" s="28" t="s">
        <v>240</v>
      </c>
      <c r="B56" s="29" t="s">
        <v>241</v>
      </c>
      <c r="C56" s="31" t="s">
        <v>238</v>
      </c>
      <c r="D56" s="31" t="s">
        <v>218</v>
      </c>
      <c r="E56" s="31" t="s">
        <v>37</v>
      </c>
      <c r="F56" s="31" t="s">
        <v>76</v>
      </c>
      <c r="G56" s="32" t="s">
        <v>66</v>
      </c>
      <c r="H56" s="32"/>
      <c r="I56" s="18"/>
    </row>
    <row r="57" spans="1:9" s="18" customFormat="1" ht="35.1" customHeight="1" x14ac:dyDescent="0.4">
      <c r="A57" s="33" t="s">
        <v>242</v>
      </c>
      <c r="B57" s="34" t="s">
        <v>77</v>
      </c>
      <c r="C57" s="35" t="s">
        <v>238</v>
      </c>
      <c r="D57" s="35" t="s">
        <v>218</v>
      </c>
      <c r="E57" s="35" t="s">
        <v>103</v>
      </c>
      <c r="F57" s="35" t="s">
        <v>243</v>
      </c>
      <c r="G57" s="36" t="s">
        <v>66</v>
      </c>
      <c r="H57" s="36" t="s">
        <v>133</v>
      </c>
    </row>
    <row r="58" spans="1:9" s="18" customFormat="1" ht="35.1" customHeight="1" x14ac:dyDescent="0.4">
      <c r="A58" s="28" t="s">
        <v>244</v>
      </c>
      <c r="B58" s="29" t="s">
        <v>245</v>
      </c>
      <c r="C58" s="31" t="s">
        <v>238</v>
      </c>
      <c r="D58" s="31" t="s">
        <v>218</v>
      </c>
      <c r="E58" s="31" t="s">
        <v>61</v>
      </c>
      <c r="F58" s="31" t="s">
        <v>246</v>
      </c>
      <c r="G58" s="32" t="s">
        <v>133</v>
      </c>
      <c r="H58" s="32"/>
    </row>
    <row r="59" spans="1:9" s="18" customFormat="1" ht="35.1" customHeight="1" x14ac:dyDescent="0.4">
      <c r="A59" s="33" t="s">
        <v>247</v>
      </c>
      <c r="B59" s="34" t="s">
        <v>248</v>
      </c>
      <c r="C59" s="35" t="s">
        <v>238</v>
      </c>
      <c r="D59" s="35" t="s">
        <v>218</v>
      </c>
      <c r="E59" s="35" t="s">
        <v>131</v>
      </c>
      <c r="F59" s="35" t="s">
        <v>249</v>
      </c>
      <c r="G59" s="36" t="s">
        <v>133</v>
      </c>
      <c r="H59" s="36"/>
      <c r="I59" s="17"/>
    </row>
    <row r="60" spans="1:9" ht="35.1" customHeight="1" x14ac:dyDescent="0.4">
      <c r="A60" s="28" t="s">
        <v>250</v>
      </c>
      <c r="B60" s="29" t="s">
        <v>251</v>
      </c>
      <c r="C60" s="31" t="s">
        <v>238</v>
      </c>
      <c r="D60" s="31" t="s">
        <v>218</v>
      </c>
      <c r="E60" s="31" t="s">
        <v>52</v>
      </c>
      <c r="F60" s="31" t="s">
        <v>63</v>
      </c>
      <c r="G60" s="32"/>
      <c r="H60" s="32"/>
    </row>
    <row r="61" spans="1:9" ht="35.1" customHeight="1" x14ac:dyDescent="0.4">
      <c r="A61" s="33" t="s">
        <v>252</v>
      </c>
      <c r="B61" s="34" t="s">
        <v>253</v>
      </c>
      <c r="C61" s="35" t="s">
        <v>238</v>
      </c>
      <c r="D61" s="35" t="s">
        <v>218</v>
      </c>
      <c r="E61" s="35" t="s">
        <v>126</v>
      </c>
      <c r="F61" s="35" t="s">
        <v>254</v>
      </c>
      <c r="G61" s="36" t="s">
        <v>66</v>
      </c>
      <c r="H61" s="36"/>
    </row>
    <row r="62" spans="1:9" ht="35.1" customHeight="1" x14ac:dyDescent="0.4">
      <c r="A62" s="28" t="s">
        <v>255</v>
      </c>
      <c r="B62" s="29" t="s">
        <v>256</v>
      </c>
      <c r="C62" s="31" t="s">
        <v>238</v>
      </c>
      <c r="D62" s="31" t="s">
        <v>218</v>
      </c>
      <c r="E62" s="31" t="s">
        <v>52</v>
      </c>
      <c r="F62" s="31" t="s">
        <v>78</v>
      </c>
      <c r="G62" s="32" t="s">
        <v>66</v>
      </c>
      <c r="H62" s="32"/>
    </row>
    <row r="63" spans="1:9" ht="34.5" customHeight="1" x14ac:dyDescent="0.4">
      <c r="A63" s="33" t="s">
        <v>257</v>
      </c>
      <c r="B63" s="34" t="s">
        <v>258</v>
      </c>
      <c r="C63" s="35" t="s">
        <v>238</v>
      </c>
      <c r="D63" s="35" t="s">
        <v>218</v>
      </c>
      <c r="E63" s="35" t="s">
        <v>126</v>
      </c>
      <c r="F63" s="35" t="s">
        <v>259</v>
      </c>
      <c r="G63" s="36" t="s">
        <v>66</v>
      </c>
      <c r="H63" s="36"/>
    </row>
    <row r="64" spans="1:9" ht="35.1" customHeight="1" x14ac:dyDescent="0.4">
      <c r="A64" s="28" t="s">
        <v>260</v>
      </c>
      <c r="B64" s="29" t="s">
        <v>80</v>
      </c>
      <c r="C64" s="31" t="s">
        <v>238</v>
      </c>
      <c r="D64" s="31" t="s">
        <v>218</v>
      </c>
      <c r="E64" s="31" t="s">
        <v>52</v>
      </c>
      <c r="F64" s="31" t="s">
        <v>79</v>
      </c>
      <c r="G64" s="32" t="s">
        <v>66</v>
      </c>
      <c r="H64" s="32"/>
    </row>
    <row r="65" spans="1:8" ht="35.1" customHeight="1" x14ac:dyDescent="0.4">
      <c r="A65" s="33" t="s">
        <v>261</v>
      </c>
      <c r="B65" s="34" t="s">
        <v>81</v>
      </c>
      <c r="C65" s="35" t="s">
        <v>238</v>
      </c>
      <c r="D65" s="35" t="s">
        <v>218</v>
      </c>
      <c r="E65" s="35" t="s">
        <v>126</v>
      </c>
      <c r="F65" s="35" t="s">
        <v>259</v>
      </c>
      <c r="G65" s="36" t="s">
        <v>66</v>
      </c>
      <c r="H65" s="36"/>
    </row>
    <row r="66" spans="1:8" ht="35.1" customHeight="1" x14ac:dyDescent="0.4">
      <c r="A66" s="28" t="s">
        <v>262</v>
      </c>
      <c r="B66" s="29" t="s">
        <v>82</v>
      </c>
      <c r="C66" s="31" t="s">
        <v>238</v>
      </c>
      <c r="D66" s="31" t="s">
        <v>218</v>
      </c>
      <c r="E66" s="31" t="s">
        <v>83</v>
      </c>
      <c r="F66" s="31" t="s">
        <v>84</v>
      </c>
      <c r="G66" s="32" t="s">
        <v>66</v>
      </c>
      <c r="H66" s="32"/>
    </row>
    <row r="67" spans="1:8" ht="35.1" customHeight="1" x14ac:dyDescent="0.4">
      <c r="A67" s="33" t="s">
        <v>263</v>
      </c>
      <c r="B67" s="34" t="s">
        <v>264</v>
      </c>
      <c r="C67" s="35" t="s">
        <v>265</v>
      </c>
      <c r="D67" s="35" t="s">
        <v>170</v>
      </c>
      <c r="E67" s="35" t="s">
        <v>111</v>
      </c>
      <c r="F67" s="35" t="s">
        <v>266</v>
      </c>
      <c r="G67" s="36" t="s">
        <v>66</v>
      </c>
      <c r="H67" s="36"/>
    </row>
    <row r="68" spans="1:8" ht="35.1" customHeight="1" x14ac:dyDescent="0.4">
      <c r="A68" s="28" t="s">
        <v>267</v>
      </c>
      <c r="B68" s="29" t="s">
        <v>268</v>
      </c>
      <c r="C68" s="31" t="s">
        <v>265</v>
      </c>
      <c r="D68" s="31" t="s">
        <v>170</v>
      </c>
      <c r="E68" s="31" t="s">
        <v>38</v>
      </c>
      <c r="F68" s="31" t="s">
        <v>42</v>
      </c>
      <c r="G68" s="32" t="s">
        <v>66</v>
      </c>
      <c r="H68" s="32"/>
    </row>
    <row r="69" spans="1:8" ht="35.1" customHeight="1" x14ac:dyDescent="0.4">
      <c r="A69" s="33" t="s">
        <v>269</v>
      </c>
      <c r="B69" s="34" t="s">
        <v>270</v>
      </c>
      <c r="C69" s="35" t="s">
        <v>265</v>
      </c>
      <c r="D69" s="35" t="s">
        <v>170</v>
      </c>
      <c r="E69" s="35" t="s">
        <v>111</v>
      </c>
      <c r="F69" s="35" t="s">
        <v>266</v>
      </c>
      <c r="G69" s="36" t="s">
        <v>66</v>
      </c>
      <c r="H69" s="36" t="s">
        <v>66</v>
      </c>
    </row>
    <row r="70" spans="1:8" ht="35.1" customHeight="1" x14ac:dyDescent="0.4">
      <c r="A70" s="28" t="s">
        <v>271</v>
      </c>
      <c r="B70" s="29" t="s">
        <v>272</v>
      </c>
      <c r="C70" s="31" t="s">
        <v>265</v>
      </c>
      <c r="D70" s="31" t="s">
        <v>98</v>
      </c>
      <c r="E70" s="31" t="s">
        <v>52</v>
      </c>
      <c r="F70" s="31" t="s">
        <v>273</v>
      </c>
      <c r="G70" s="32" t="s">
        <v>66</v>
      </c>
      <c r="H70" s="32" t="s">
        <v>66</v>
      </c>
    </row>
    <row r="71" spans="1:8" ht="35.1" customHeight="1" x14ac:dyDescent="0.4">
      <c r="A71" s="33" t="s">
        <v>274</v>
      </c>
      <c r="B71" s="34" t="s">
        <v>275</v>
      </c>
      <c r="C71" s="35" t="s">
        <v>265</v>
      </c>
      <c r="D71" s="35" t="s">
        <v>98</v>
      </c>
      <c r="E71" s="35" t="s">
        <v>126</v>
      </c>
      <c r="F71" s="35" t="s">
        <v>276</v>
      </c>
      <c r="G71" s="36" t="s">
        <v>66</v>
      </c>
      <c r="H71" s="36" t="s">
        <v>66</v>
      </c>
    </row>
    <row r="72" spans="1:8" ht="35.1" customHeight="1" x14ac:dyDescent="0.4">
      <c r="A72" s="38" t="s">
        <v>277</v>
      </c>
      <c r="B72" s="39" t="s">
        <v>278</v>
      </c>
      <c r="C72" s="83" t="s">
        <v>279</v>
      </c>
      <c r="D72" s="84"/>
      <c r="E72" s="40" t="s">
        <v>280</v>
      </c>
      <c r="F72" s="40" t="s">
        <v>42</v>
      </c>
      <c r="G72" s="41" t="s">
        <v>66</v>
      </c>
      <c r="H72" s="41"/>
    </row>
    <row r="73" spans="1:8" ht="33.75" customHeight="1" x14ac:dyDescent="0.4">
      <c r="A73" s="33" t="s">
        <v>281</v>
      </c>
      <c r="B73" s="34" t="s">
        <v>87</v>
      </c>
      <c r="C73" s="85" t="s">
        <v>282</v>
      </c>
      <c r="D73" s="86"/>
      <c r="E73" s="86"/>
      <c r="F73" s="87"/>
      <c r="G73" s="36" t="s">
        <v>66</v>
      </c>
      <c r="H73" s="36"/>
    </row>
    <row r="74" spans="1:8" ht="35.1" customHeight="1" x14ac:dyDescent="0.4">
      <c r="B74" s="42"/>
    </row>
  </sheetData>
  <mergeCells count="4">
    <mergeCell ref="A1:H1"/>
    <mergeCell ref="A2:H2"/>
    <mergeCell ref="C72:D72"/>
    <mergeCell ref="C73:F73"/>
  </mergeCells>
  <phoneticPr fontId="1"/>
  <printOptions horizontalCentered="1" verticalCentered="1"/>
  <pageMargins left="3.937007874015748E-2" right="3.937007874015748E-2" top="0.35433070866141736" bottom="0.15748031496062992" header="0.31496062992125984" footer="0.31496062992125984"/>
  <pageSetup paperSize="8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実施希望調書</vt:lpstr>
      <vt:lpstr>R8講義題目一覧</vt:lpstr>
      <vt:lpstr>'R8講義題目一覧'!Print_Area</vt:lpstr>
      <vt:lpstr>実施希望調書!Print_Area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R5taimenkibousheet</dc:title>
  <dc:creator/>
  <cp:lastModifiedBy/>
  <dcterms:created xsi:type="dcterms:W3CDTF">2015-06-05T18:19:34Z</dcterms:created>
  <dcterms:modified xsi:type="dcterms:W3CDTF">2026-03-02T01:34:46Z</dcterms:modified>
</cp:coreProperties>
</file>